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Receita por Natureza" sheetId="1" r:id="rId1"/>
  </sheets>
  <externalReferences>
    <externalReference r:id="rId2"/>
  </externalReferences>
  <definedNames>
    <definedName name="NatSG">'[1]Dados SG'!$A$3:$A$783</definedName>
    <definedName name="Receitas">'[1]Dados SG'!$A$3:$I$783</definedName>
  </definedNames>
  <calcPr calcId="125725"/>
</workbook>
</file>

<file path=xl/calcChain.xml><?xml version="1.0" encoding="utf-8"?>
<calcChain xmlns="http://schemas.openxmlformats.org/spreadsheetml/2006/main">
  <c r="G1036" i="1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<sst xmlns="http://schemas.openxmlformats.org/spreadsheetml/2006/main" count="2070" uniqueCount="1935">
  <si>
    <t>Natureza de Receita</t>
  </si>
  <si>
    <t>Especificação</t>
  </si>
  <si>
    <t>Previsão da Receita</t>
  </si>
  <si>
    <t>Arrecadação Bruta</t>
  </si>
  <si>
    <t>Deduções da Receita</t>
  </si>
  <si>
    <t>Arrecadação Líquida</t>
  </si>
  <si>
    <t>Previsão - Arrecadação Líquida</t>
  </si>
  <si>
    <t>1000.00.00</t>
  </si>
  <si>
    <t xml:space="preserve">RECEITAS CORRENTES                </t>
  </si>
  <si>
    <t>1100.00.00</t>
  </si>
  <si>
    <t xml:space="preserve">RECEITA TRIBUTARIA                </t>
  </si>
  <si>
    <t>1110.00.00</t>
  </si>
  <si>
    <t xml:space="preserve">IMPOSTOS                          </t>
  </si>
  <si>
    <t>1111.00.00</t>
  </si>
  <si>
    <t>IMPOSTOS SOBRE O COMERCIO EXTERIOR</t>
  </si>
  <si>
    <t>1111.01.00</t>
  </si>
  <si>
    <t xml:space="preserve">IMPOSTO SOBRE A IMPORTACAO        </t>
  </si>
  <si>
    <t>1111.01.01</t>
  </si>
  <si>
    <t>REC.DO PRINCIPAL DO IMPOSTO S/ A IMPORT.</t>
  </si>
  <si>
    <t>1111.01.02</t>
  </si>
  <si>
    <t>RECEITA DE PARCELAMENTOS - IMPOSTO IMPORTACAO</t>
  </si>
  <si>
    <t>1111.02.00</t>
  </si>
  <si>
    <t xml:space="preserve">IMPOSTO SOBRE A EXPORTACAO        </t>
  </si>
  <si>
    <t>1111.02.01</t>
  </si>
  <si>
    <t>REC. DO PRINCIPAL DO IMPOSTO S/ A EXPORTACAO</t>
  </si>
  <si>
    <t>1111.02.02</t>
  </si>
  <si>
    <t>RECEITA DE PARCELAMENTOS - IMPOSTO EXPORTACAO</t>
  </si>
  <si>
    <t>1112.00.00</t>
  </si>
  <si>
    <t>IMPOSTOS SOBRE O PATRIMONIO E A RE</t>
  </si>
  <si>
    <t>1112.01.00</t>
  </si>
  <si>
    <t>IMPOSTO S/ PROPRIEDADE TERRITORIAL</t>
  </si>
  <si>
    <t>1112.01.01</t>
  </si>
  <si>
    <t>ITR - MUNICIPIOS CONVENIADOS</t>
  </si>
  <si>
    <t>1112.01.02</t>
  </si>
  <si>
    <t>ITR - MUNICIPIOS NAO-CONVENIADOS</t>
  </si>
  <si>
    <t>1112.04.00</t>
  </si>
  <si>
    <t xml:space="preserve">IMP.S/A RENDA E PROV.QUALQ.NAT.   </t>
  </si>
  <si>
    <t>1112.04.10</t>
  </si>
  <si>
    <t>PESSOAS FISICAS</t>
  </si>
  <si>
    <t>1112.04.11</t>
  </si>
  <si>
    <t>RECEITA DE PARCELAMENTOS - IRPF</t>
  </si>
  <si>
    <t>1112.04.21</t>
  </si>
  <si>
    <t>PESSOAS JURIDICAS - LIQUIDA DE INCENTIVOS</t>
  </si>
  <si>
    <t>1112.04.22</t>
  </si>
  <si>
    <t>RECEITA DE PARCELAMENTOS - IRPJ</t>
  </si>
  <si>
    <t>1112.04.23</t>
  </si>
  <si>
    <t>IRPJ - SIMPLES FEDERAL E NACIONAL</t>
  </si>
  <si>
    <t>1112.04.31</t>
  </si>
  <si>
    <t>RETIDO NAS FONTES - TRABALHO</t>
  </si>
  <si>
    <t>1112.04.32</t>
  </si>
  <si>
    <t>RETIDO NAS FONTES - CAPITAL</t>
  </si>
  <si>
    <t>1112.04.33</t>
  </si>
  <si>
    <t>RETIDO NAS FONTES - REMESSA AO EXTERIOR</t>
  </si>
  <si>
    <t>1112.04.34</t>
  </si>
  <si>
    <t>RETIDO NAS FONTES - OUTROS RENDIMENTOS</t>
  </si>
  <si>
    <t>1112.04.35</t>
  </si>
  <si>
    <t>RECEITA DE PARCELAMENTOS - IRRF</t>
  </si>
  <si>
    <t>1113.00.00</t>
  </si>
  <si>
    <t>IMPOSTOS SOBRE A PRODUCAO E A CIRC</t>
  </si>
  <si>
    <t>1113.01.00</t>
  </si>
  <si>
    <t>IMPOSTO S/PRODUTOS INDUSTRIALIZADO</t>
  </si>
  <si>
    <t>1113.01.01</t>
  </si>
  <si>
    <t>IPI - PRODUTOS DO FUMO</t>
  </si>
  <si>
    <t>1113.01.02</t>
  </si>
  <si>
    <t>IPI - BEBIDAS</t>
  </si>
  <si>
    <t>1113.01.03</t>
  </si>
  <si>
    <t>IPI - VEICULOS</t>
  </si>
  <si>
    <t>1113.01.04</t>
  </si>
  <si>
    <t>IPI - VINCULADOS A IMPORTACAO</t>
  </si>
  <si>
    <t>1113.01.09</t>
  </si>
  <si>
    <t>IPI - OUTROS PRODUTOS</t>
  </si>
  <si>
    <t>1113.01.10</t>
  </si>
  <si>
    <t>RECEITA DE PARCELAMENTOS - IPI</t>
  </si>
  <si>
    <t>1113.01.11</t>
  </si>
  <si>
    <t>IPI - SIMPLES FEDERAL E NACIONAL</t>
  </si>
  <si>
    <t>1113.03.00</t>
  </si>
  <si>
    <t>IMPOSTO S/OP.CRED.CAMB.SEG.OU REL.</t>
  </si>
  <si>
    <t>1113.03.01</t>
  </si>
  <si>
    <t>IOF - COMERCIALIZACAO DO OURO</t>
  </si>
  <si>
    <t>1113.03.09</t>
  </si>
  <si>
    <t>IOF - DEMAIS OPERACOES</t>
  </si>
  <si>
    <t>1113.03.10</t>
  </si>
  <si>
    <t>RECEITA DE PARCELAMENTOS - IOF</t>
  </si>
  <si>
    <t>1120.00.00</t>
  </si>
  <si>
    <t xml:space="preserve">TAXAS                             </t>
  </si>
  <si>
    <t>1121.00.00</t>
  </si>
  <si>
    <t>TAXAS PELO EXERCICIO DO PODER DE P</t>
  </si>
  <si>
    <t>1121.02.00</t>
  </si>
  <si>
    <t>TAXA DE FISCALIZACAO DAS TELECOMUN</t>
  </si>
  <si>
    <t>1121.02.01</t>
  </si>
  <si>
    <t>TAXA DE FISCALIZACAO DE INSTALACAO</t>
  </si>
  <si>
    <t>1121.02.02</t>
  </si>
  <si>
    <t>TAXA DE FISCALIZACAO DE FUNCIONAMENTO</t>
  </si>
  <si>
    <t>1121.03.00</t>
  </si>
  <si>
    <t>TAXA DE CONTROLE E FISCALIZ. DE PROD.QUIMICOS</t>
  </si>
  <si>
    <t>1121.04.00</t>
  </si>
  <si>
    <t>TAXAS DO DEPARTAMENTO DE POLICIA F</t>
  </si>
  <si>
    <t>1121.04.01</t>
  </si>
  <si>
    <t>TX.DO DEPART.DE POLÍCIA FEDERAL - SEG.PRIVADA</t>
  </si>
  <si>
    <t>1121.04.02</t>
  </si>
  <si>
    <t>TX.DO DEPART.DE POLICIA FED. - SIST.NAC.ARMAS</t>
  </si>
  <si>
    <t>1121.05.00</t>
  </si>
  <si>
    <t>TAXAS DECORRENTES DE SERVIÇOS DE MIGRAÇÃO</t>
  </si>
  <si>
    <t>1121.10.00</t>
  </si>
  <si>
    <t>TX.LIC.,CONTR, FISC.MAT NUC.RADIOATIVO INSTAL</t>
  </si>
  <si>
    <t>1121.11.00</t>
  </si>
  <si>
    <t>TX.FISCALIZ. E CONTR. DA PREV.COMPL - TAFIC</t>
  </si>
  <si>
    <t>1121.13.00</t>
  </si>
  <si>
    <t>TAXA DE FISCALIZACAO PROD.CONTR.MIN.EXERCITO</t>
  </si>
  <si>
    <t>1121.14.00</t>
  </si>
  <si>
    <t>TAXA FISCAL.MERC.TITULOS E VAL. MOBILIARIOS</t>
  </si>
  <si>
    <t>1121.15.00</t>
  </si>
  <si>
    <t>TAXA FISCAL.MERC.SEG.CAP.PREVID.PRIV.ABERTA</t>
  </si>
  <si>
    <t>1121.16.00</t>
  </si>
  <si>
    <t>TAXA FISCAL. DOS SERVICOS DE ENERGIA ELETRICA</t>
  </si>
  <si>
    <t>1121.17.00</t>
  </si>
  <si>
    <t>TAXA DE FISCALIZACAO DE VIGILANCIA SANITARIA</t>
  </si>
  <si>
    <t>1121.20.00</t>
  </si>
  <si>
    <t xml:space="preserve">TAXA DE SAUDE SUPLEMENTAR         </t>
  </si>
  <si>
    <t>1121.20.01</t>
  </si>
  <si>
    <t>TAXA POR PLANO DE ASSISTENCIA A SAUDE</t>
  </si>
  <si>
    <t>1121.20.02</t>
  </si>
  <si>
    <t>TAXA POR REGISTRO DE PRODUTO</t>
  </si>
  <si>
    <t>1121.20.03</t>
  </si>
  <si>
    <t>TAXA POR ALTERACAO DE DADOS DE PRODUTO</t>
  </si>
  <si>
    <t>1121.20.04</t>
  </si>
  <si>
    <t>TAXA POR REGISTRO DE OPERADORA</t>
  </si>
  <si>
    <t>1121.20.05</t>
  </si>
  <si>
    <t>TAXA POR ALTERACAO DE DADOS DE OPERADORA</t>
  </si>
  <si>
    <t>1121.20.06</t>
  </si>
  <si>
    <t>TAXA POR PEDIDO DE REAJ.DE CONTRAPR.PENCUNIAR</t>
  </si>
  <si>
    <t>1121.21.00</t>
  </si>
  <si>
    <t>TAXA DE CONTROLE E FISCALIZACAO AMBIENTAL</t>
  </si>
  <si>
    <t>1121.22.00</t>
  </si>
  <si>
    <t>TAXA DE SERVICOS ADMINISTRATIVOS - TSA</t>
  </si>
  <si>
    <t>1121.24.00</t>
  </si>
  <si>
    <t>TX DE FISCALIZ.S/ DISTRIB. GRAT.PREM. SORTEIO</t>
  </si>
  <si>
    <t>1122.00.00</t>
  </si>
  <si>
    <t xml:space="preserve">TAXAS PELA PRESTACAO DE SERVICOS  </t>
  </si>
  <si>
    <t>1122.01.00</t>
  </si>
  <si>
    <t>EMOLUMENTOS CONSULARES</t>
  </si>
  <si>
    <t>1122.02.00</t>
  </si>
  <si>
    <t>TX PEDIDO VISTO EM CONTRATO TRAB. ESTRANGEIRO</t>
  </si>
  <si>
    <t>1122.03.00</t>
  </si>
  <si>
    <t>TX SIST.CONTR. ARREC.ADIC.FRETE REN.MAR.MERC.</t>
  </si>
  <si>
    <t>1122.04.00</t>
  </si>
  <si>
    <t>TAXA DE AVALIACAO DO ENSINO SUPERIOR</t>
  </si>
  <si>
    <t>1122.07.00</t>
  </si>
  <si>
    <t>EMOLUMENTOS E CUSTAS DA JUSTICA DO DF</t>
  </si>
  <si>
    <t>1122.08.00</t>
  </si>
  <si>
    <t>EMOLUMENTOS E CUSTAS JUDICIAIS</t>
  </si>
  <si>
    <t>1122.11.00</t>
  </si>
  <si>
    <t>TX UTIL. SISTEMA INT.COM.EXTER.-SISCOMEX</t>
  </si>
  <si>
    <t>1122.12.00</t>
  </si>
  <si>
    <t>EMOLUMENTOS E CUSTAS PROCESSUAIS A</t>
  </si>
  <si>
    <t>1122.12.01</t>
  </si>
  <si>
    <t>EMOLUMENTOS/CUSTAS APRECIACAO ATOS E CONTRATO</t>
  </si>
  <si>
    <t>1122.15.00</t>
  </si>
  <si>
    <t>TAXA MILITAR</t>
  </si>
  <si>
    <t>1122.19.00</t>
  </si>
  <si>
    <t>TAXA DE CLASSIFICACAO DE PRODUTOS VEGETAIS</t>
  </si>
  <si>
    <t>1122.21.00</t>
  </si>
  <si>
    <t>TAXAS DE SERVICOS CADASTRAIS</t>
  </si>
  <si>
    <t>1122.22.00</t>
  </si>
  <si>
    <t>TAXA DE SERVICOS DE PESCA E AQUICULTURA</t>
  </si>
  <si>
    <t>1122.99.00</t>
  </si>
  <si>
    <t>OUTRAS TAXAS PELA PRESTACAO DE SERVICOS</t>
  </si>
  <si>
    <t>1200.00.00</t>
  </si>
  <si>
    <t xml:space="preserve">RECEITA DE CONTRIBUICOES          </t>
  </si>
  <si>
    <t>1210.00.00</t>
  </si>
  <si>
    <t xml:space="preserve">CONTRIBUICOES SOCIAIS             </t>
  </si>
  <si>
    <t>1210.01.00</t>
  </si>
  <si>
    <t>CONTRIBUICOES PARA FINANC. SEGURID</t>
  </si>
  <si>
    <t>1210.01.01</t>
  </si>
  <si>
    <t>REC.DO PRINCIPAL DA CONTR. P FIN. SEG. SOCIAL</t>
  </si>
  <si>
    <t>1210.01.02</t>
  </si>
  <si>
    <t>RECEITA DE PARCELAMENTOS - COFINS</t>
  </si>
  <si>
    <t>1210.02.00</t>
  </si>
  <si>
    <t>CONTRIBUICAO DO SALARIO-EDUCACAO</t>
  </si>
  <si>
    <t>1210.04.00</t>
  </si>
  <si>
    <t>COTA-PARTE DA CONTRIBUICAO SINDICAL</t>
  </si>
  <si>
    <t>1210.05.00</t>
  </si>
  <si>
    <t>CONTRIBUICAO PARA O ENSINO AEROVIARIO</t>
  </si>
  <si>
    <t>1210.06.00</t>
  </si>
  <si>
    <t>CONTRIBUICAO PARA DESENV.ENS.PROFIS.MARITIMO</t>
  </si>
  <si>
    <t>1210.09.00</t>
  </si>
  <si>
    <t>CONTRIBUICAO S/ARREC.FUNDOS INVEST.REGIONAIS</t>
  </si>
  <si>
    <t>1210.13.00</t>
  </si>
  <si>
    <t>CONTRIB.PROVIS.MOV.TR.VLR.CR.DIR.N</t>
  </si>
  <si>
    <t>1210.13.01</t>
  </si>
  <si>
    <t>REC.DO PRINCIPAL DA CONTR. S/ MOV. FINANCEIRA</t>
  </si>
  <si>
    <t>1210.13.02</t>
  </si>
  <si>
    <t>RECEITA DE PARCELAMENTOS - CPMF</t>
  </si>
  <si>
    <t>1210.15.00</t>
  </si>
  <si>
    <t>CONTRIB.PARA CUSTEIO DAS PENSOES MILITARES</t>
  </si>
  <si>
    <t>1210.17.00</t>
  </si>
  <si>
    <t>CONT.S/REC. SORTEIOS REALIZ. P/ ENT. FILANTR.</t>
  </si>
  <si>
    <t>1210.18.00</t>
  </si>
  <si>
    <t xml:space="preserve">CONTRIBUICOES S/ RECEITA CONCURSO </t>
  </si>
  <si>
    <t>1210.18.01</t>
  </si>
  <si>
    <t>CONTRIBUICAO S/RECEITA DA LOTERIAL FEDERAL</t>
  </si>
  <si>
    <t>1210.18.02</t>
  </si>
  <si>
    <t>CONTRIBUICAO S/RECEITA LOTERIA ESPORTIVA</t>
  </si>
  <si>
    <t>1210.18.04</t>
  </si>
  <si>
    <t>CONTRIBUICAO S/RECEITA LOTERIAS DE NUMEROS</t>
  </si>
  <si>
    <t>1210.18.05</t>
  </si>
  <si>
    <t>CONTRIBUICAO S/RECEITA LOTERIA INSTANTANEA</t>
  </si>
  <si>
    <t>1210.18.06</t>
  </si>
  <si>
    <t>PREMIOS PRESCRITOS DE LOTERIAS FEDERAIS</t>
  </si>
  <si>
    <t>1210.18.08</t>
  </si>
  <si>
    <t>CONTR.S/REC.CONC.PROG.DEST.PRAT.DESP-MOD.FUTE</t>
  </si>
  <si>
    <t>1210.18.09</t>
  </si>
  <si>
    <t>OUTROS PREMIOS PRESCRITOS</t>
  </si>
  <si>
    <t>1210.29.00</t>
  </si>
  <si>
    <t>CONTRIB. REGIME PROPRIO PREVID. SE</t>
  </si>
  <si>
    <t>1210.29.01</t>
  </si>
  <si>
    <t>CONTRIB. PATRONAL DE SERVIDOR AT.CIVIL - RPPS</t>
  </si>
  <si>
    <t>1210.29.07</t>
  </si>
  <si>
    <t>CONTR.DO SERV. ATIVO CIVIL P/ REGIME PROPRIO</t>
  </si>
  <si>
    <t>1210.29.09</t>
  </si>
  <si>
    <t>CONTRIBUICAO DO SERVIDOR INATIVO CIVIL - RPPS</t>
  </si>
  <si>
    <t>1210.29.11</t>
  </si>
  <si>
    <t>CONTRIBUICAO DE PENSIONISTA CIVIL - RPPS</t>
  </si>
  <si>
    <t>1210.29.17</t>
  </si>
  <si>
    <t>CONTR.SERV.ATIVO CIVIL-PAGTO SENT. JUDICIAIS</t>
  </si>
  <si>
    <t>1210.29.18</t>
  </si>
  <si>
    <t>CONTR.SERV.INAT.CIVIL - PAGTO SENT. JUDICIAIS</t>
  </si>
  <si>
    <t>1210.29.19</t>
  </si>
  <si>
    <t>CONTR.PENSIONISTA CIVIL-PAGTO SENT. JUDICIAIS</t>
  </si>
  <si>
    <t>1210.30.00</t>
  </si>
  <si>
    <t>CONTRIBUICOES PREVIDENCIARIAS P/ O</t>
  </si>
  <si>
    <t>1210.30.01</t>
  </si>
  <si>
    <t>CONTRIB. PREV. SEGURADO OBRIG. -CONTR. INDIV.</t>
  </si>
  <si>
    <t>1210.30.02</t>
  </si>
  <si>
    <t>CONTRIBUICOES DO SEGURADO - ASSALARIADO</t>
  </si>
  <si>
    <t>1210.30.03</t>
  </si>
  <si>
    <t>CONTRIB. DE EMPRESAS S/SEGURADOS ASSALARIADOS</t>
  </si>
  <si>
    <t>1210.30.04</t>
  </si>
  <si>
    <t>SIMPLES</t>
  </si>
  <si>
    <t>1210.30.05</t>
  </si>
  <si>
    <t>EMPRESAS - ESPETACULOS ESPORTIVOS</t>
  </si>
  <si>
    <t>1210.30.06</t>
  </si>
  <si>
    <t>CONTRIBUICAO SOBRE PRODUCAO RURAL</t>
  </si>
  <si>
    <t>1210.30.07</t>
  </si>
  <si>
    <t>CONTR.PREV.REG.PARCELAMENTO DE DEBITOS - RGPS</t>
  </si>
  <si>
    <t>1210.30.08</t>
  </si>
  <si>
    <t>SEGURO DE ACIDENTE DO TRABALHO</t>
  </si>
  <si>
    <t>1210.30.09</t>
  </si>
  <si>
    <t>RECLAMATORIA TRABALHISTA</t>
  </si>
  <si>
    <t>1210.30.10</t>
  </si>
  <si>
    <t>CONTRIB. DEBITOS / PARCELAMENTOS - MUNICIPIOS</t>
  </si>
  <si>
    <t>1210.30.11</t>
  </si>
  <si>
    <t>CONTRIBUICAO PREVID.SEGURADO OBRIG.-EMPRESAR.</t>
  </si>
  <si>
    <t>1210.30.12</t>
  </si>
  <si>
    <t>CONTRIBUICAO PREVID. DO SEGURADO FACULTATIVO</t>
  </si>
  <si>
    <t>1210.30.13</t>
  </si>
  <si>
    <t>CONTRIBUICAO PREVID. DO SEGURADO ESPECIAL</t>
  </si>
  <si>
    <t>1210.30.14</t>
  </si>
  <si>
    <t>CONTRIBUICAO PREVID. DO SEG.OBRIG.-EMP.DOMEST</t>
  </si>
  <si>
    <t>1210.30.15</t>
  </si>
  <si>
    <t>CONTRIB. PREV. DOS ORGAOS DO PODER PUBLICO</t>
  </si>
  <si>
    <t>1210.30.16</t>
  </si>
  <si>
    <t>CONTRIB. PREV. DAS ENTIDADES FILANTROPICAS</t>
  </si>
  <si>
    <t>1210.30.17</t>
  </si>
  <si>
    <t>CONTRIB.PREV.-RET. S/NOTA FISCAL- SUBROGACAO</t>
  </si>
  <si>
    <t>1210.30.18</t>
  </si>
  <si>
    <t>ARRECADACAO FIES-CERTIFICADOS FINANC.TES.NAC.</t>
  </si>
  <si>
    <t>1210.30.21</t>
  </si>
  <si>
    <t>CONTR.PREV.NA FORMA DE DEP.JUD.,REC. E CUSTAS</t>
  </si>
  <si>
    <t>1210.30.22</t>
  </si>
  <si>
    <t>CONTRIB.PREVID. DAS COOP.TRAB. DESC.COOPERADO</t>
  </si>
  <si>
    <t>1210.30.23</t>
  </si>
  <si>
    <t>RECEITA DE PARC - CONTR. EMP/TRAB SEG. SOCIAL</t>
  </si>
  <si>
    <t>1210.30.24</t>
  </si>
  <si>
    <t>CONTR.PREV. EMPRESA S/ SEGURADO S/REC.BRUTA</t>
  </si>
  <si>
    <t>1210.30.99</t>
  </si>
  <si>
    <t>OUTRAS CONTRIBUICOES PREVIDENCIARIAS</t>
  </si>
  <si>
    <t>1210.31.00</t>
  </si>
  <si>
    <t>CONTRIBUICOES P/O FUNDO DE SAUDE -</t>
  </si>
  <si>
    <t>1210.31.01</t>
  </si>
  <si>
    <t>CONTRIBUICOES P/O FUNDO DE SAUDE - PMDF</t>
  </si>
  <si>
    <t>1210.31.02</t>
  </si>
  <si>
    <t>CONTRIBUICOES P/O FUNDO DE SAUDE - BMDF</t>
  </si>
  <si>
    <t>1210.32.00</t>
  </si>
  <si>
    <t xml:space="preserve">CONTRIBUICOES RURAIS              </t>
  </si>
  <si>
    <t>1210.32.01</t>
  </si>
  <si>
    <t>CONTRIBUICAO INDUSTRIAL RURAL</t>
  </si>
  <si>
    <t>1210.32.03</t>
  </si>
  <si>
    <t>ADICIONAL A CONTRIBUICAO PREVIDENCIARIA</t>
  </si>
  <si>
    <t>1210.37.00</t>
  </si>
  <si>
    <t xml:space="preserve">CONTRIBUICOES PARA O PIS/PASEP    </t>
  </si>
  <si>
    <t>1210.37.01</t>
  </si>
  <si>
    <t>REC.DO PRINCIPAL DAS CONTR. P/ O PIS/PASEP</t>
  </si>
  <si>
    <t>1210.37.02</t>
  </si>
  <si>
    <t>RECEITA DE PARCELAMENTOS - PIS/PASEP</t>
  </si>
  <si>
    <t>1210.38.00</t>
  </si>
  <si>
    <t>CONTRIB.SOCIAL S/ LUCRO DAS PESSOA</t>
  </si>
  <si>
    <t>1210.38.01</t>
  </si>
  <si>
    <t>REC. DO PRINCIPAL DA CONTRIB S/LUCRO PJ</t>
  </si>
  <si>
    <t>1210.38.02</t>
  </si>
  <si>
    <t>RECEITA DE PARCELAMENTOS - CSSL PJ</t>
  </si>
  <si>
    <t>1210.47.00</t>
  </si>
  <si>
    <t>CONTR.REL.A DESPED.DE EMPREG. S/ JUSTA CAUSA</t>
  </si>
  <si>
    <t>1210.48.00</t>
  </si>
  <si>
    <t>CONTR. SOBRE REMUNERACAO DEVIDA AO TRABALH.</t>
  </si>
  <si>
    <t>1210.99.00</t>
  </si>
  <si>
    <t>OUTRAS CONTRIBUICOES SOCIAIS</t>
  </si>
  <si>
    <t>1220.00.00</t>
  </si>
  <si>
    <t>CONTRIB. DE INTERVENÇÃO NO DOMINIO</t>
  </si>
  <si>
    <t>1220.01.00</t>
  </si>
  <si>
    <t>CONTRIBUICAO PARA O PIN</t>
  </si>
  <si>
    <t>1220.02.00</t>
  </si>
  <si>
    <t>CONTRIBUICAO PARA O PROTERRA</t>
  </si>
  <si>
    <t>1220.03.00</t>
  </si>
  <si>
    <t>CONTRIBUICOES DESENV.APERF.ATIVID.</t>
  </si>
  <si>
    <t>1220.03.01</t>
  </si>
  <si>
    <t>SELO ESPECIAL DE CONTROLE</t>
  </si>
  <si>
    <t>1220.03.02</t>
  </si>
  <si>
    <t>LOJAS FRANCAS ENTREP.ADUAN. DEP.ALFANDEGADOS</t>
  </si>
  <si>
    <t>1220.05.00</t>
  </si>
  <si>
    <t>CONTRIBUICAO S/ APOSTAS EM COMPET. HIPICAS</t>
  </si>
  <si>
    <t>1220.06.00</t>
  </si>
  <si>
    <t>CONTRIB.P/DESENV.DA IND.CINEMATOGR</t>
  </si>
  <si>
    <t>1220.06.01</t>
  </si>
  <si>
    <t>RECEITA REMESSA DE REND. EXPLORACAO DE OBRAS</t>
  </si>
  <si>
    <t>1220.06.02</t>
  </si>
  <si>
    <t>RECEITA VEICULACAO DE OBRAS CINEMATOGRAFICAS</t>
  </si>
  <si>
    <t>1220.06.03</t>
  </si>
  <si>
    <t>REC.DIST.AUDIOVISUAIS POR PRESTADOR DE SERV.</t>
  </si>
  <si>
    <t>1220.18.00</t>
  </si>
  <si>
    <t>COTA-PARTE ADIC.FRETE P/ RENOV.MARIN.MERCANTE</t>
  </si>
  <si>
    <t>1220.24.00</t>
  </si>
  <si>
    <t>CONTRIBUIÇÃO S/REC.CONCESS.PERMISS.ENERG.ELET</t>
  </si>
  <si>
    <t>1220.25.00</t>
  </si>
  <si>
    <t>CONTRIBUIÇÃO P/ LIC.USO,AQUIS.OU TRANSF.TECN.</t>
  </si>
  <si>
    <t>1220.26.00</t>
  </si>
  <si>
    <t>CONTRIB. REC. EMPR. PREST. SERV. T</t>
  </si>
  <si>
    <t>1220.26.01</t>
  </si>
  <si>
    <t>CON. S/REC.OPER.BRUTA DECOR.PRES.SERV.TELECOM</t>
  </si>
  <si>
    <t>1220.26.02</t>
  </si>
  <si>
    <t>CON. S/REC.OPER.BRUTA EMPR.PREST.SERV.TELECOM</t>
  </si>
  <si>
    <t>1220.28.00</t>
  </si>
  <si>
    <t>CONT.REL.AT.IMP.COM.PETR.DER.GAS N</t>
  </si>
  <si>
    <t>1220.28.01</t>
  </si>
  <si>
    <t>CONTR.REL.ATIV.IMP.PETR.DER. GAS NAT.ALC.CARB</t>
  </si>
  <si>
    <t>1220.28.02</t>
  </si>
  <si>
    <t>CONTR.REL.ATIV.COM.PETR.DER. GAS NAT.ALC.CARB</t>
  </si>
  <si>
    <t>1220.28.03</t>
  </si>
  <si>
    <t>RECEITA DE PARCELAMENTOS - CIDE COMBUSTIVEL</t>
  </si>
  <si>
    <t>1220.30.00</t>
  </si>
  <si>
    <t>CONTRIBUICAO PARA FOMENTO DA RADIODIFUSAO PUB</t>
  </si>
  <si>
    <t>1220.41.00</t>
  </si>
  <si>
    <t>CONTRIBUICAO-EMPRESAS INSTALADAS N</t>
  </si>
  <si>
    <t>1220.41.01</t>
  </si>
  <si>
    <t>CONTR.-EMP.INSTALADAS NA AMAZONIA - PRINCIPAL</t>
  </si>
  <si>
    <t>1220.41.02</t>
  </si>
  <si>
    <t>CONTR.-EMP.INSTALADAS NA AMAZONIA - EXCEDENTE</t>
  </si>
  <si>
    <t>1220.41.03</t>
  </si>
  <si>
    <t>CONTR.-EMP.INSTALADAS NA AMAZONIA - RESIDUAL</t>
  </si>
  <si>
    <t>1220.41.04</t>
  </si>
  <si>
    <t>CONTR-EMP.INSTALADAS NA AMAZONIA-PARCELAMENTO</t>
  </si>
  <si>
    <t>1220.42.00</t>
  </si>
  <si>
    <t xml:space="preserve">CONTR.-EMPRESAS INSTALADAS DEMAIS </t>
  </si>
  <si>
    <t>1220.42.01</t>
  </si>
  <si>
    <t>CONTR-EMP.INSTALADAS DEMAIS REGIOES-PRINCIPAL</t>
  </si>
  <si>
    <t>1220.42.02</t>
  </si>
  <si>
    <t>CONTR-EMP.INSTALADAS DEMAIS REGIOES-EXCEDENTE</t>
  </si>
  <si>
    <t>1220.42.03</t>
  </si>
  <si>
    <t>CONTR-EMP.INSTALADAS DEMAIS REGIOES-RESIDUAL</t>
  </si>
  <si>
    <t>1220.42.04</t>
  </si>
  <si>
    <t>CONTR-EMP.INSTAL.DEMAIS REGIOES-PARCELAMENTO</t>
  </si>
  <si>
    <t>1220.99.01</t>
  </si>
  <si>
    <t>OUTRAS CONTRIBUICOES ECONOMICAS</t>
  </si>
  <si>
    <t>1300.00.00</t>
  </si>
  <si>
    <t xml:space="preserve">RECEITA PATRIMONIAL               </t>
  </si>
  <si>
    <t>1310.00.00</t>
  </si>
  <si>
    <t xml:space="preserve">RECEITAS IMOBILIARIAS             </t>
  </si>
  <si>
    <t>1311.00.00</t>
  </si>
  <si>
    <t>ALUGUEIS</t>
  </si>
  <si>
    <t>1312.00.00</t>
  </si>
  <si>
    <t>ARRENDAMENTOS</t>
  </si>
  <si>
    <t>1313.00.00</t>
  </si>
  <si>
    <t>FOROS</t>
  </si>
  <si>
    <t>1314.00.00</t>
  </si>
  <si>
    <t>LAUDEMIOS</t>
  </si>
  <si>
    <t>1315.00.00</t>
  </si>
  <si>
    <t xml:space="preserve">TAXA DE OCUPACAO DE IMOVEIS       </t>
  </si>
  <si>
    <t>1315.10.00</t>
  </si>
  <si>
    <t>TAXA DE OCUPACAO DE TERRENOS DA UNIAO</t>
  </si>
  <si>
    <t>1315.20.00</t>
  </si>
  <si>
    <t>TAXA OCUPACAO IMOVEIS FUN. PROP. NAC. RESID.</t>
  </si>
  <si>
    <t>1315.30.00</t>
  </si>
  <si>
    <t>TAXA DE OCUPACAO DE OUTROS IMOVEIS</t>
  </si>
  <si>
    <t>1319.00.00</t>
  </si>
  <si>
    <t>OUTRAS RECEITAS DE BENS IMOVEIS</t>
  </si>
  <si>
    <t>1320.00.00</t>
  </si>
  <si>
    <t xml:space="preserve">RECEITAS DE VALORES MOBILIARIOS   </t>
  </si>
  <si>
    <t>1321.00.00</t>
  </si>
  <si>
    <t>JUROS DE TITULOS DE RENDA</t>
  </si>
  <si>
    <t>1322.00.00</t>
  </si>
  <si>
    <t>DIVIDENDOS</t>
  </si>
  <si>
    <t>1323.00.00</t>
  </si>
  <si>
    <t>PARTICIPACOES</t>
  </si>
  <si>
    <t>1325.00.00</t>
  </si>
  <si>
    <t>REMUNERACAO DE DEPOSITOS BANCARIOS</t>
  </si>
  <si>
    <t>1326.00.00</t>
  </si>
  <si>
    <t>REMUNERACAO DE DEPOSITOS ESPECIAIS</t>
  </si>
  <si>
    <t>1327.00.00</t>
  </si>
  <si>
    <t>REMUNERACAO DE SALDOS NAO DESEMBOLSADOS</t>
  </si>
  <si>
    <t>1330.00.00</t>
  </si>
  <si>
    <t>RECEITA DE CONCESSOES E PERMISSOES</t>
  </si>
  <si>
    <t>1331.00.00</t>
  </si>
  <si>
    <t>1331.01.00</t>
  </si>
  <si>
    <t>RECEITA DE CONC. E PERM. - SERV. D</t>
  </si>
  <si>
    <t>1331.01.01</t>
  </si>
  <si>
    <t>RECEITA DE OUTORGA DOS SERV. TRANSP. FERROV.</t>
  </si>
  <si>
    <t>1331.01.02</t>
  </si>
  <si>
    <t>REC.OUT.SERV.TRANSP.ROD.INTEREST.INTERNAC.PAS</t>
  </si>
  <si>
    <t>1331.01.06</t>
  </si>
  <si>
    <t>OUTORGA SERVICOS INFRAESTRUTURA AEROPORTUARIA</t>
  </si>
  <si>
    <t>1331.02.00</t>
  </si>
  <si>
    <t>1331.02.01</t>
  </si>
  <si>
    <t>RECEITA DE OUTORGA DOS SERV. TELECOMUNICACAO</t>
  </si>
  <si>
    <t>1331.02.02</t>
  </si>
  <si>
    <t>REC.OUT.SERV.RADIODIFUSAO SONORA SONS IMAGENS</t>
  </si>
  <si>
    <t>1331.02.03</t>
  </si>
  <si>
    <t>REC. OUTORG. DIREITO DE USO RADIODIFREQUENCIA</t>
  </si>
  <si>
    <t>1331.02.04</t>
  </si>
  <si>
    <t>REC.TRANS.CONC.PERM.AUT.TELECOM.USO RADIOFREQ</t>
  </si>
  <si>
    <t>1331.02.05</t>
  </si>
  <si>
    <t>REC.TRANSF.CONC/PERM/AUTOR-RODOVIAS OU OBRAS</t>
  </si>
  <si>
    <t>1331.02.06</t>
  </si>
  <si>
    <t>RECEITA OUTORGA UTILIZAÇÃO POSIÇÕES ORBITAIS</t>
  </si>
  <si>
    <t>1331.02.99</t>
  </si>
  <si>
    <t>OUTRAS RECEITAS CONC. PERM. - SERV. COMUNIC</t>
  </si>
  <si>
    <t>1332.00.00</t>
  </si>
  <si>
    <t>REC. CONCESSAO PERMISSAO - EXPLOR.</t>
  </si>
  <si>
    <t>1332.01.00</t>
  </si>
  <si>
    <t>REC. OUTOR. SERV. EXPL. PROD PETR.</t>
  </si>
  <si>
    <t>1332.01.01</t>
  </si>
  <si>
    <t>BONUS DE ASSINATURA DE CONTRATO DE CONCESSAO</t>
  </si>
  <si>
    <t>1332.01.02</t>
  </si>
  <si>
    <t>PAGAMENTO P/ RETENCAO AREA EXPLORACAO OU PROD</t>
  </si>
  <si>
    <t>1332.01.03</t>
  </si>
  <si>
    <t>BONUS ASSINATURA CONTRATO PARTILHA PRODUCAO</t>
  </si>
  <si>
    <t>1332.02.00</t>
  </si>
  <si>
    <t>REC. OUTORGA DE DIREITOS DE USO DE REC. HIDR.</t>
  </si>
  <si>
    <t>1332.03.00</t>
  </si>
  <si>
    <t>REC. OUTORGA DIREITOS DE EXPL. E PRESQ. MINER</t>
  </si>
  <si>
    <t>1332.04.00</t>
  </si>
  <si>
    <t xml:space="preserve">RECEITA DE CONCESSAO FLORESTAL    </t>
  </si>
  <si>
    <t>1332.04.01</t>
  </si>
  <si>
    <t>REC. CONCESS. FLORESTAS NACIONAIS - VALOR MIN</t>
  </si>
  <si>
    <t>1332.04.02</t>
  </si>
  <si>
    <t>REC. CONCESS. FLOREST. NACION. - DEMAIS VALOR</t>
  </si>
  <si>
    <t>1332.04.05</t>
  </si>
  <si>
    <t>REC. CUSTOS DE EDITAL DE CONCESSAO FLORESTAL</t>
  </si>
  <si>
    <t>1333.00.00</t>
  </si>
  <si>
    <t xml:space="preserve">REC. CONCESS. PERMISS. - DIR. USO </t>
  </si>
  <si>
    <t>1333.01.00</t>
  </si>
  <si>
    <t>REC. CONCESS. DE DIREITO REAL USO AREA PUBLIC</t>
  </si>
  <si>
    <t>1333.04.00</t>
  </si>
  <si>
    <t>PERMISSAO DE USO AREA DA UNIAO CURTA DURACAO</t>
  </si>
  <si>
    <t>1333.05.00</t>
  </si>
  <si>
    <t>RECEITA DA CESSAO DE USO DE BENS DA UNIAO</t>
  </si>
  <si>
    <t>1333.06.00</t>
  </si>
  <si>
    <t>REC. CESSAO USO IMAGEM E REPROD BENS</t>
  </si>
  <si>
    <t>1340.00.00</t>
  </si>
  <si>
    <t xml:space="preserve">COMPENSACOES FINANCEIRAS          </t>
  </si>
  <si>
    <t>1340.01.00</t>
  </si>
  <si>
    <t>UTIL.RECURSO HIDRICOS - ITAIPU</t>
  </si>
  <si>
    <t>1340.02.00</t>
  </si>
  <si>
    <t>UTIL.RECURSO HIDRICOS - DEMAIS EMPRESAS</t>
  </si>
  <si>
    <t>1340.03.00</t>
  </si>
  <si>
    <t>EXPLORACAO DE RECURSOS MINERAIS</t>
  </si>
  <si>
    <t>1340.04.00</t>
  </si>
  <si>
    <t>ROYAL.PROD.PETRO.GAS.NAT. EM TERRA(CONCESSAO)</t>
  </si>
  <si>
    <t>1340.05.00</t>
  </si>
  <si>
    <t>ROYAL.PROD.PETR.GAS.NAT.PLATAFORMA</t>
  </si>
  <si>
    <t>1340.05.01</t>
  </si>
  <si>
    <t>ROYAL.PROD.PETR.GAS.NAT.PLATAF(CONCESSAO)2009</t>
  </si>
  <si>
    <t>1340.05.02</t>
  </si>
  <si>
    <t>ROYAL.PROD.PETR.GAS.NAT.PLATAF(CONCESSAO)2010</t>
  </si>
  <si>
    <t>1340.05.03</t>
  </si>
  <si>
    <t>ROYAL.PROD.PETR.GAS.NAT.PLATAF(CONCESSAO)</t>
  </si>
  <si>
    <t>1340.06.00</t>
  </si>
  <si>
    <t>ROYAL.EXCED.PROD.PETR.GAS.NAT.TERRA-CONCESSAO</t>
  </si>
  <si>
    <t>1340.07.00</t>
  </si>
  <si>
    <t>ROYAL.EXCED.PROD.PETR.GAS.NAT.PLAT</t>
  </si>
  <si>
    <t>1340.07.01</t>
  </si>
  <si>
    <t>ROYAL.EXCED.PROD.PETR.GAS.NAT.PLATA-CONC.2009</t>
  </si>
  <si>
    <t>1340.07.02</t>
  </si>
  <si>
    <t>ROYAL.EXCED.PROD.PETR.GAS.NAT.PLATA-CONC.2010</t>
  </si>
  <si>
    <t>1340.07.03</t>
  </si>
  <si>
    <t>ROYAL.EXCED.PROD.PETR.GAS.NAT.PLATA-CONCESSAO</t>
  </si>
  <si>
    <t>1340.08.00</t>
  </si>
  <si>
    <t>PART.ESPEC.PROD.PETRO.OU GAS NAT (</t>
  </si>
  <si>
    <t>1340.08.01</t>
  </si>
  <si>
    <t>PART.ESPEC.PROD.PETRO.OU GAS NAT(CONCES.2009</t>
  </si>
  <si>
    <t>1340.08.02</t>
  </si>
  <si>
    <t>PART.ESPEC.PROD.PETRO.OU GAS NAT.CONCES.2010</t>
  </si>
  <si>
    <t>1340.08.03</t>
  </si>
  <si>
    <t>PART.ESPEC.PROD.PETRO.OU GAS NAT.CONCESSAO</t>
  </si>
  <si>
    <t>1341.00.00</t>
  </si>
  <si>
    <t xml:space="preserve">REC.PROD.PETRO/GAS E OUTROS - REG </t>
  </si>
  <si>
    <t>1341.11.00</t>
  </si>
  <si>
    <t>REC.PROD.PETRO/GAS NAT E OUTROS NO</t>
  </si>
  <si>
    <t>1341.11.11</t>
  </si>
  <si>
    <t>ROYALTIES MINIMOS P/ PROD EM PLATAFORMA PETRO</t>
  </si>
  <si>
    <t>1341.11.21</t>
  </si>
  <si>
    <t>ROYALTIES EXCEDENTES - PRODUCAO EM PLATAFORMA</t>
  </si>
  <si>
    <t>1341.11.30</t>
  </si>
  <si>
    <t>PARTICIPACAO ESPECIAL PELA PRODUCAO DE PETRO</t>
  </si>
  <si>
    <t>1341.12.00</t>
  </si>
  <si>
    <t>REC.PROD.PETRO/GAS NAT EM OUTRAS A</t>
  </si>
  <si>
    <t>1341.12.11</t>
  </si>
  <si>
    <t>ROYALTIES MINIMOS PELA PRODOCAO EM PLATAFORMA</t>
  </si>
  <si>
    <t>1341.12.12</t>
  </si>
  <si>
    <t>ROYALTIES MINIMOS PELA PRODOCAO EM TERRA</t>
  </si>
  <si>
    <t>1341.12.21</t>
  </si>
  <si>
    <t>ROYALTIES EXCEDENTES P/ PROD EM PLATAFORMA</t>
  </si>
  <si>
    <t>1341.12.22</t>
  </si>
  <si>
    <t>ROYALTIES EXCED PELA PROD EM TERRA DE PETRO</t>
  </si>
  <si>
    <t>1341.12.30</t>
  </si>
  <si>
    <t>PARTICIPACAO ESPECIAL PELA PROD DE PETROLEO</t>
  </si>
  <si>
    <t>1344.00.00</t>
  </si>
  <si>
    <t>REC PROD PETRO/GAS/OUTRO - CONTRAT</t>
  </si>
  <si>
    <t>1344.11.00</t>
  </si>
  <si>
    <t>ROYAL.MIN.PROD.PETRO EM TERRA - CONTR CONCESS</t>
  </si>
  <si>
    <t>1344.12.00</t>
  </si>
  <si>
    <t>ROYAL.MIN.PROD.PETRO.PLATAF - CONT</t>
  </si>
  <si>
    <t>1344.12.11</t>
  </si>
  <si>
    <t>ROYAL.MIN.PROD.PETRO.PLATA.COM.ANTES 3/12/12</t>
  </si>
  <si>
    <t>1344.12.12</t>
  </si>
  <si>
    <t>1344.12.20</t>
  </si>
  <si>
    <t>ROYAL.MIN.PETRO.PLATA.COM.A PARTIR DE 3/12/12</t>
  </si>
  <si>
    <t>1344.21.00</t>
  </si>
  <si>
    <t>ROYAL.EXCED.PROD.PETRO.TERRA QQ SITUACAO</t>
  </si>
  <si>
    <t>1344.22.00</t>
  </si>
  <si>
    <t>ROYAL.EXCED.PROD.PETRO.PLATA.CONTR</t>
  </si>
  <si>
    <t>1344.22.11</t>
  </si>
  <si>
    <t>ROY.EXCED.PROD.PETRO.PLATA.COM.ANTES 3/12/12</t>
  </si>
  <si>
    <t>1344.22.12</t>
  </si>
  <si>
    <t>1344.22.20</t>
  </si>
  <si>
    <t>ROY.EXCED.PROD.PETRO.COM.A PARTIR DE 3/12/12</t>
  </si>
  <si>
    <t>1344.32.00</t>
  </si>
  <si>
    <t>PARTICIPACAO ESPECIAL PROD.PETRO.P</t>
  </si>
  <si>
    <t>1344.32.11</t>
  </si>
  <si>
    <t>PART.ESP.PROD.PETRO.PLATA.COM.ANTES 3/12/12</t>
  </si>
  <si>
    <t>1344.32.12</t>
  </si>
  <si>
    <t>PART.ESP.PROD.PETR.PLATA.COM ANTES DE 3/12/12</t>
  </si>
  <si>
    <t>1360.00.00</t>
  </si>
  <si>
    <t xml:space="preserve">RECEITA DE CESSAO DE DIREITOS     </t>
  </si>
  <si>
    <t>1361.00.00</t>
  </si>
  <si>
    <t>RECEITA CESSAO DIREITO OPERACIONAL</t>
  </si>
  <si>
    <t>1361.01.00</t>
  </si>
  <si>
    <t>RECEITA CESSAO DIR.OPERACIONALIZACAO FOPAG</t>
  </si>
  <si>
    <t>1361.02.00</t>
  </si>
  <si>
    <t>REC.CESSAO DIR.OPER.FOPAG DE BENEFICIOS</t>
  </si>
  <si>
    <t>1390.00.00</t>
  </si>
  <si>
    <t>OUTRAS RECEITAS PATRIMONIAIS</t>
  </si>
  <si>
    <t>1400.00.00</t>
  </si>
  <si>
    <t xml:space="preserve">RECEITA AGROPECUARIA              </t>
  </si>
  <si>
    <t>1410.00.00</t>
  </si>
  <si>
    <t>RECEITA DA PRODUCAO VEGETAL</t>
  </si>
  <si>
    <t>1420.00.00</t>
  </si>
  <si>
    <t>RECEITA DA PRODUCAO ANIMAL E DERIVADOS</t>
  </si>
  <si>
    <t>1490.00.00</t>
  </si>
  <si>
    <t>OUTRAS RECEITAS AGROPECUARIAS</t>
  </si>
  <si>
    <t>1500.00.00</t>
  </si>
  <si>
    <t xml:space="preserve">RECEITA INDUSTRIAL                </t>
  </si>
  <si>
    <t>1520.00.00</t>
  </si>
  <si>
    <t>RECEITAS DA INDUSTRIA DE TRANSFORM</t>
  </si>
  <si>
    <t>1520.12.00</t>
  </si>
  <si>
    <t>RECEITA DA INDUSTRIA MECANICA</t>
  </si>
  <si>
    <t>1520.20.00</t>
  </si>
  <si>
    <t>RECEITA DA INDUSTRIA QUIMICA</t>
  </si>
  <si>
    <t>1520.21.00</t>
  </si>
  <si>
    <t>RECEITA DA INDUST.PROD.FARMAC. E V</t>
  </si>
  <si>
    <t>1520.21.01</t>
  </si>
  <si>
    <t>RECEITA DA INDÚST. DE PRODUTOS FARMACÊUTICOS</t>
  </si>
  <si>
    <t>1520.21.02</t>
  </si>
  <si>
    <t>RECEITA DA INDÚST. DE PRODUTOS VETERINÁRIOS</t>
  </si>
  <si>
    <t>1520.22.00</t>
  </si>
  <si>
    <t>RECEITA DA INDUSTRIA DE PROD. FARMOQUIMICOS</t>
  </si>
  <si>
    <t>1520.26.00</t>
  </si>
  <si>
    <t>RECEITA DA INDUSTRIA DE PRODUTOS ALIMENTARES</t>
  </si>
  <si>
    <t>1520.27.00</t>
  </si>
  <si>
    <t>RECEITA DA INDUSTRIA DE BEBIDAS E DESTILADOS</t>
  </si>
  <si>
    <t>1520.29.00</t>
  </si>
  <si>
    <t>RECEITA DA INDUSTRIA EDITORIAL E GRAFICA</t>
  </si>
  <si>
    <t>1520.30.00</t>
  </si>
  <si>
    <t>RECEITA DA INDUSTRIA ELETRONICA</t>
  </si>
  <si>
    <t>1520.99.00</t>
  </si>
  <si>
    <t>OUTRAS RECEITAS DA INDUSTRIA DE TRANSFORMACAO</t>
  </si>
  <si>
    <t>1600.00.00</t>
  </si>
  <si>
    <t xml:space="preserve">RECEITA DE SERVICOS               </t>
  </si>
  <si>
    <t>1600.01.00</t>
  </si>
  <si>
    <t xml:space="preserve">SERVICOS COMERCIAIS               </t>
  </si>
  <si>
    <t>1600.01.01</t>
  </si>
  <si>
    <t>SERVICOS DE COMERCIALIZACAO DE MEDICAMENTOS</t>
  </si>
  <si>
    <t>1600.01.02</t>
  </si>
  <si>
    <t>SERV.DE COM.LIVROS PERIOD.MAT.ESC.E PUBLICID.</t>
  </si>
  <si>
    <t>1600.01.03</t>
  </si>
  <si>
    <t>SERVICOS DE COMERC. E DISTRIB. PROD. AGROPEC.</t>
  </si>
  <si>
    <t>1600.01.06</t>
  </si>
  <si>
    <t>SERV.COMERCIAIS DE PROD.DADOS E MAT.INFORMATI</t>
  </si>
  <si>
    <t>1600.01.10</t>
  </si>
  <si>
    <t>RECEITA DE COMERCIALIZAÇÃO DE FARDAMENTOS</t>
  </si>
  <si>
    <t>1600.01.99</t>
  </si>
  <si>
    <t>OUTROS SERVICOS COMERCIAIS</t>
  </si>
  <si>
    <t>1600.02.00</t>
  </si>
  <si>
    <t xml:space="preserve">SERVICOS FINANCEIROS              </t>
  </si>
  <si>
    <t>1600.02.01</t>
  </si>
  <si>
    <t>JUROS DE EMPRESTIMOS</t>
  </si>
  <si>
    <t>1600.02.03</t>
  </si>
  <si>
    <t>SERV.FINANC.DE COMPENS.DE VARIACOES SALARIAIS</t>
  </si>
  <si>
    <t>1600.02.06</t>
  </si>
  <si>
    <t>SERVICOS DE REMUNERACAO REP. PROG.DES.ECONOM.</t>
  </si>
  <si>
    <t>1600.02.99</t>
  </si>
  <si>
    <t>OUTROS SERVICOS FINANCEIROS</t>
  </si>
  <si>
    <t>1600.03.00</t>
  </si>
  <si>
    <t xml:space="preserve">SERVICOS DE TRANSPORTE            </t>
  </si>
  <si>
    <t>1600.03.01</t>
  </si>
  <si>
    <t>SERVICOS DE TRANSPORTE RODOVIARIO</t>
  </si>
  <si>
    <t>1600.03.02</t>
  </si>
  <si>
    <t>SERVICOS DE TRANSPORTE FERROVIARIO</t>
  </si>
  <si>
    <t>1600.03.03</t>
  </si>
  <si>
    <t>SERVICOS DE TRANSPORTE HIDROVIARIO</t>
  </si>
  <si>
    <t>1600.03.04</t>
  </si>
  <si>
    <t>SERVICOS DE TRANSPORTE AEREO</t>
  </si>
  <si>
    <t>1600.04.00</t>
  </si>
  <si>
    <t xml:space="preserve">SERVICOS DE COMUNICACAO           </t>
  </si>
  <si>
    <t>1600.04.01</t>
  </si>
  <si>
    <t>SERVICOS DE PUBLICIDADE LEGAL</t>
  </si>
  <si>
    <t>1600.04.02</t>
  </si>
  <si>
    <t>SERVICOS DE RADIODIFUSAO</t>
  </si>
  <si>
    <t>1600.04.03</t>
  </si>
  <si>
    <t>OUTROS SERVICOS DE COMUNICACAO</t>
  </si>
  <si>
    <t>1600.05.00</t>
  </si>
  <si>
    <t xml:space="preserve">SERVICOS DE SAUDE                 </t>
  </si>
  <si>
    <t>1600.05.01</t>
  </si>
  <si>
    <t>SERVICOS HOSPITALARES</t>
  </si>
  <si>
    <t>1600.05.02</t>
  </si>
  <si>
    <t>SERV.REG.AN.CONTR.PROD.SUJ.A NORM.VIGIL.SANIT</t>
  </si>
  <si>
    <t>1600.05.03</t>
  </si>
  <si>
    <t>SERVICOS RADIOLOGICOS E LABORATORIAIS</t>
  </si>
  <si>
    <t>1600.05.05</t>
  </si>
  <si>
    <t>SERV ASSIST SAUDE SUPLEMENTAR SERVIDOR CIVIL</t>
  </si>
  <si>
    <t>1600.05.99</t>
  </si>
  <si>
    <t>OUTROS SERVICOS DE SAUDE</t>
  </si>
  <si>
    <t>1600.06.00</t>
  </si>
  <si>
    <t>SERVICOS PORTUARIOS</t>
  </si>
  <si>
    <t>1600.07.00</t>
  </si>
  <si>
    <t>SERVICOS DE ARMAZENAGEM</t>
  </si>
  <si>
    <t>1600.08.00</t>
  </si>
  <si>
    <t>SERVICOS DE PROCESSAMENTO DE DADOS</t>
  </si>
  <si>
    <t>1600.09.00</t>
  </si>
  <si>
    <t xml:space="preserve">SERVICOS DE SOCORRO MARITIMO      </t>
  </si>
  <si>
    <t>1600.11.00</t>
  </si>
  <si>
    <t>SERVICOS DE METROLOGIA E CERTIFICA</t>
  </si>
  <si>
    <t>1600.11.01</t>
  </si>
  <si>
    <t>METROLOGIA LEGAL E CERTIFICATORIA DELEGADA</t>
  </si>
  <si>
    <t>1600.11.02</t>
  </si>
  <si>
    <t>METROLOGIA CIENTIFICA E INDUSTRIAL</t>
  </si>
  <si>
    <t>1600.11.03</t>
  </si>
  <si>
    <t>METROLOGIA LEGAL</t>
  </si>
  <si>
    <t>1600.11.04</t>
  </si>
  <si>
    <t>CERTIFICACAO DE PRODUTOS E SERVICOS</t>
  </si>
  <si>
    <t>1600.11.05</t>
  </si>
  <si>
    <t>INFORMACAO TECNOLOGICA</t>
  </si>
  <si>
    <t>1600.12.00</t>
  </si>
  <si>
    <t>SERVICOS DE TECNOLOGIA</t>
  </si>
  <si>
    <t>1600.13.00</t>
  </si>
  <si>
    <t>SERVICOS ADMINISTRATIVOS</t>
  </si>
  <si>
    <t>1600.14.00</t>
  </si>
  <si>
    <t>SERVICOS DE INSPECAO E FISCALIZACAO</t>
  </si>
  <si>
    <t>1600.15.00</t>
  </si>
  <si>
    <t>SERVICOS DE METEOROLOGIA</t>
  </si>
  <si>
    <t>1600.16.00</t>
  </si>
  <si>
    <t>SERVICOS EDUCACIONAIS</t>
  </si>
  <si>
    <t>1600.17.00</t>
  </si>
  <si>
    <t>SERVICOS AGROPECUARIOS</t>
  </si>
  <si>
    <t>1600.18.00</t>
  </si>
  <si>
    <t>SERVICOS DE REPARACAO,MANUTENCAO E INSTALACAO</t>
  </si>
  <si>
    <t>1600.19.00</t>
  </si>
  <si>
    <t>SERVICOS RECREATIVOS E CULTURAIS</t>
  </si>
  <si>
    <t>1600.20.00</t>
  </si>
  <si>
    <t>SERVICOS CONSULT.ASSIST.TEC. ANALI</t>
  </si>
  <si>
    <t>1600.20.01</t>
  </si>
  <si>
    <t>SERV.CONS,ASS.TEC.E AN.PROJ-APLICAÇÕES LIVRES</t>
  </si>
  <si>
    <t>1600.20.02</t>
  </si>
  <si>
    <t>SERV.CONS,ASS.TEC.E AN.PROJ-ATIV.PESQ.DESENV.</t>
  </si>
  <si>
    <t>1600.21.00</t>
  </si>
  <si>
    <t>SERVICOS DE HOSPEDAGEM E ALIMENTACAO</t>
  </si>
  <si>
    <t>1600.22.00</t>
  </si>
  <si>
    <t>SERVICOS DE ESTUDOS E PESQUISAS</t>
  </si>
  <si>
    <t>1600.23.00</t>
  </si>
  <si>
    <t>SERVICOS REG. MARCAS,PAT.TRANSF.DE</t>
  </si>
  <si>
    <t>1600.23.01</t>
  </si>
  <si>
    <t>SERVICOS DE PATENTES</t>
  </si>
  <si>
    <t>1600.23.02</t>
  </si>
  <si>
    <t>SERVICOS DE REGISTRO DE MARCAS</t>
  </si>
  <si>
    <t>1600.23.03</t>
  </si>
  <si>
    <t>SERVICOS DE TRANSFERENCIA DE TECNOLOGIA</t>
  </si>
  <si>
    <t>1600.23.04</t>
  </si>
  <si>
    <t>SERVICOS DE REGISTRO INDICACOES GEOGRAFICAS</t>
  </si>
  <si>
    <t>1600.23.05</t>
  </si>
  <si>
    <t>SERVICOS DE REGISTRO PROGRAMA DE COMPUTADOR</t>
  </si>
  <si>
    <t>1600.23.06</t>
  </si>
  <si>
    <t>SERVICOS DE REGISTRO DE DESENHO INDUSTRIAL</t>
  </si>
  <si>
    <t>1600.23.07</t>
  </si>
  <si>
    <t>SERV. PROTECAO TOPOGRAFIAS CIRCUITOS INTEGRAD</t>
  </si>
  <si>
    <t>1600.23.08</t>
  </si>
  <si>
    <t>SERVICOS DE REMESSA DE DEPOSITOS OFICIAIS</t>
  </si>
  <si>
    <t>1600.23.99</t>
  </si>
  <si>
    <t>OUTROS SERV.REGIST.MARCAS,PATENTES,TRANSF.TEC</t>
  </si>
  <si>
    <t>1600.24.00</t>
  </si>
  <si>
    <t>SERVICOS DE REGISTRO DO COMERCIO</t>
  </si>
  <si>
    <t>1600.25.00</t>
  </si>
  <si>
    <t>SERVICO DE INFORMACOES CIENTIFICAS E TECNOLOG</t>
  </si>
  <si>
    <t>1600.26.00</t>
  </si>
  <si>
    <t>SERVICOS DE FORNECIMENTO DE AGUA</t>
  </si>
  <si>
    <t>1600.27.00</t>
  </si>
  <si>
    <t>SERVICOS DE PERFURACAO E INSTALACAO DE POCOS</t>
  </si>
  <si>
    <t>1600.28.00</t>
  </si>
  <si>
    <t>SERVICOS DE GEOPROCESSAMENTO</t>
  </si>
  <si>
    <t>1600.30.00</t>
  </si>
  <si>
    <t>TARIFA DE UTILIZACAO DE FAROIS</t>
  </si>
  <si>
    <t>1600.31.00</t>
  </si>
  <si>
    <t>TARIFA E ADICIONAL SOBRE TARIFA AE</t>
  </si>
  <si>
    <t>1600.31.01</t>
  </si>
  <si>
    <t>TARIFA AEROPORTUARIA</t>
  </si>
  <si>
    <t>1600.31.02</t>
  </si>
  <si>
    <t>ADICIONAL SOBRE TARIFA AEROPORTUARIA</t>
  </si>
  <si>
    <t>1600.31.03</t>
  </si>
  <si>
    <t>PARCELA DA TARIFA DE EMBARQUE INTERNACIONAL</t>
  </si>
  <si>
    <t>1600.32.00</t>
  </si>
  <si>
    <t>SERVICOS DE CADASTRO DA ATIVIDADE MINERAL</t>
  </si>
  <si>
    <t>1600.33.00</t>
  </si>
  <si>
    <t>TARIFAS USO COMUN.AUX.A NAVEG.AERE</t>
  </si>
  <si>
    <t>1600.33.01</t>
  </si>
  <si>
    <t>TARIF USO COMUN E AUX.NAVEGACAO AEREA EM ROTA</t>
  </si>
  <si>
    <t>1600.33.02</t>
  </si>
  <si>
    <t>ADICIONAL S/ TARIFA USO COM E AUX NAVEG AEREA</t>
  </si>
  <si>
    <t>1600.35.00</t>
  </si>
  <si>
    <t>SERVICO DE COMPENSACAO DE VARIACOES SALARIAIS</t>
  </si>
  <si>
    <t>1600.36.00</t>
  </si>
  <si>
    <t>PREST. DE SERV. PELO BANCO CENTRAL</t>
  </si>
  <si>
    <t>1600.36.01</t>
  </si>
  <si>
    <t>TARIFA PELO USO DO SISTEMA DE INFORM.DO BACEN</t>
  </si>
  <si>
    <t>1600.36.02</t>
  </si>
  <si>
    <t>TARIFA PELO USO DO SIST.DE TRANSF. RES. BACEN</t>
  </si>
  <si>
    <t>1600.37.00</t>
  </si>
  <si>
    <t xml:space="preserve">GARANTIAS E AVAIS                 </t>
  </si>
  <si>
    <t>1600.37.02</t>
  </si>
  <si>
    <t>CONCESSAO GARANTIA DA ATIVIDADE AGROPECUARIA</t>
  </si>
  <si>
    <t>1600.37.05</t>
  </si>
  <si>
    <t>RECEITA DE SEGURO DE CREDITO AA EXPORTACAO</t>
  </si>
  <si>
    <t>1600.38.00</t>
  </si>
  <si>
    <t>CREDENCIAMENTO EMP.PREST.SERVICOS DE VISTORIA</t>
  </si>
  <si>
    <t>1600.39.00</t>
  </si>
  <si>
    <t>SERVICOS VETERINARIOS</t>
  </si>
  <si>
    <t>1600.40.00</t>
  </si>
  <si>
    <t>CERTIFICACAO E HOMOLOGACAO DE PROD. TELECOM.</t>
  </si>
  <si>
    <t>1600.50.00</t>
  </si>
  <si>
    <t>TAR.INSCR.CONCURSOS E PROCESSOS SELETIVOS</t>
  </si>
  <si>
    <t>1600.56.00</t>
  </si>
  <si>
    <t>CERTIFICACAO E HOMOLOGACAO ATIVIDADE MINERAL</t>
  </si>
  <si>
    <t>1600.70.00</t>
  </si>
  <si>
    <t>TAR.COMP.UTIL.ATIV.PESQ.INOV.-INST</t>
  </si>
  <si>
    <t>1600.70.01</t>
  </si>
  <si>
    <t>COMP.LAB.AFINS.C/MICR.EMP.PEQ.PORT.ATIV.INOV.</t>
  </si>
  <si>
    <t>1600.99.00</t>
  </si>
  <si>
    <t>OUTROS RECEITAS DE SERVICOS</t>
  </si>
  <si>
    <t>1700.00.00</t>
  </si>
  <si>
    <t xml:space="preserve">TRANSFERENCIAS CORRENTES          </t>
  </si>
  <si>
    <t>1730.00.00</t>
  </si>
  <si>
    <t>TRANSFERENCIAS DE INSTITUICOES PRIVADAS</t>
  </si>
  <si>
    <t>1740.00.00</t>
  </si>
  <si>
    <t>TRANSFERENCIAS DO EXTERIOR</t>
  </si>
  <si>
    <t>1750.00.00</t>
  </si>
  <si>
    <t>TRANSFERENCIAS DE PESSOAS</t>
  </si>
  <si>
    <t>1760.00.00</t>
  </si>
  <si>
    <t xml:space="preserve">TRANSFERENCIAS DE CONVENIOS       </t>
  </si>
  <si>
    <t>1761.00.00</t>
  </si>
  <si>
    <t>TRANSFERENCIAS CONVENIOS DA UNIAO E ENTIDADES</t>
  </si>
  <si>
    <t>1762.00.00</t>
  </si>
  <si>
    <t>TRANSF.DOS ESTADOS DF E SUAS ENTIDADES</t>
  </si>
  <si>
    <t>1763.00.00</t>
  </si>
  <si>
    <t>TRANSF.CONV.DOS MUNICIPIOS E SUAS ENTIDADEDES</t>
  </si>
  <si>
    <t>1764.00.00</t>
  </si>
  <si>
    <t>TRANSFER. CONVENIOS DE INSTITUICOES PRIVADAS</t>
  </si>
  <si>
    <t>1770.00.00</t>
  </si>
  <si>
    <t>TRANSFERENCIAS PARA O COMBATE A FO</t>
  </si>
  <si>
    <t>1772.00.00</t>
  </si>
  <si>
    <t>PROVENIENTES DE PESSOAS JURIDICAS</t>
  </si>
  <si>
    <t>1773.00.00</t>
  </si>
  <si>
    <t>PROVENIENTES DE PESSOAS FISICAS</t>
  </si>
  <si>
    <t>1774.00.00</t>
  </si>
  <si>
    <t>PROVENIENTES DE DEPOSITOS NAO IDENTIFICADOS</t>
  </si>
  <si>
    <t>1800.00.00</t>
  </si>
  <si>
    <t>RECEITAS CORRENTES A CLASSIFICAR</t>
  </si>
  <si>
    <t>1900.00.00</t>
  </si>
  <si>
    <t xml:space="preserve">OUTRAS RECEITAS CORRENTES         </t>
  </si>
  <si>
    <t>1910.00.00</t>
  </si>
  <si>
    <t xml:space="preserve">MULTAS E JUROS DE MORA            </t>
  </si>
  <si>
    <t>1911.00.00</t>
  </si>
  <si>
    <t>MULTAS E JUROS DE MORA DOS TRIBUTO</t>
  </si>
  <si>
    <t>1911.01.00</t>
  </si>
  <si>
    <t>MULTAS E JUROS DE MORA DO IMP. S/A</t>
  </si>
  <si>
    <t>1911.01.01</t>
  </si>
  <si>
    <t>REC. MULTA E JUROS MORA IMPOSTO S/ IMPORTACAO</t>
  </si>
  <si>
    <t>1911.01.02</t>
  </si>
  <si>
    <t>REC DE PARC - MULTA E JUROS DE MORA IMP IMP</t>
  </si>
  <si>
    <t>1911.02.00</t>
  </si>
  <si>
    <t>MULTAS E JUROS DE MORA-IMP.RENDA E</t>
  </si>
  <si>
    <t>1911.02.01</t>
  </si>
  <si>
    <t>MULTAS E JUROS DE MORA - IRPF</t>
  </si>
  <si>
    <t>1911.02.02</t>
  </si>
  <si>
    <t>MULTA E JUROS DE MORA - IRPJ</t>
  </si>
  <si>
    <t>1911.02.03</t>
  </si>
  <si>
    <t>MULTA E JUROS DE MORA - IRRF</t>
  </si>
  <si>
    <t>1911.02.04</t>
  </si>
  <si>
    <t>REC DE PARC - MULTA E JUROS DE MORA DO IRPJ</t>
  </si>
  <si>
    <t>1911.02.05</t>
  </si>
  <si>
    <t>REC DE PARC - MULTA/JUROS DE MORA IR FONTE</t>
  </si>
  <si>
    <t>1911.02.06</t>
  </si>
  <si>
    <t>REC DE PARC - MULTA E JUROS DE MORA DO IRPF</t>
  </si>
  <si>
    <t>1911.02.07</t>
  </si>
  <si>
    <t>MULTA E JUROS DE MORA SIMPLES FED. E NAC-IRPJ</t>
  </si>
  <si>
    <t>1911.03.00</t>
  </si>
  <si>
    <t xml:space="preserve">MULTAS E JUROS DE MORA DO IPI     </t>
  </si>
  <si>
    <t>1911.03.01</t>
  </si>
  <si>
    <t>REC. MULTA E JUROS MORA IMP PROD IND - IPI</t>
  </si>
  <si>
    <t>1911.03.02</t>
  </si>
  <si>
    <t>REC DE PARC - MULTA E JUROS DE MORA DO IPI</t>
  </si>
  <si>
    <t>1911.03.03</t>
  </si>
  <si>
    <t>MULTA E JUROS DE MORA-SIMPLES FED. E NAC.-IPI</t>
  </si>
  <si>
    <t>1911.04.00</t>
  </si>
  <si>
    <t>MULTAS E JUROS DE MORA IMP.OP.CRED</t>
  </si>
  <si>
    <t>1911.04.01</t>
  </si>
  <si>
    <t>REC. MULTA E JUROS MORA IMP OP CRED - IOF</t>
  </si>
  <si>
    <t>1911.04.02</t>
  </si>
  <si>
    <t>REC DE PARC - MULTA E JUROS DE MORA DO IOF</t>
  </si>
  <si>
    <t>1911.07.00</t>
  </si>
  <si>
    <t>MULTAS E JUROS DE MORA IMPOSTO S/A</t>
  </si>
  <si>
    <t>1911.07.01</t>
  </si>
  <si>
    <t>REC. MULTA E JUROS MORA IMP EXPORTACAO</t>
  </si>
  <si>
    <t>1911.07.02</t>
  </si>
  <si>
    <t>REC DE PARC - MULTA/JUROS DE MORA DO IMP EXP</t>
  </si>
  <si>
    <t>1911.08.00</t>
  </si>
  <si>
    <t>MULTAS E JUROS DE MORA IMP. PROP.T</t>
  </si>
  <si>
    <t>1911.08.01</t>
  </si>
  <si>
    <t>MULTA E JUROS DE MORA DO ITR MUNICIPIOS CONVE</t>
  </si>
  <si>
    <t>1911.08.02</t>
  </si>
  <si>
    <t>MULTA E JUROS DE MORA DO ITR - MUNIC NAO CONV</t>
  </si>
  <si>
    <t>1911.31.00</t>
  </si>
  <si>
    <t>MULT E JUR MORA DA TAXA DE FISC DA</t>
  </si>
  <si>
    <t>1911.31.01</t>
  </si>
  <si>
    <t>MULT.JUR MORA DA TAXA DE FISC DE INSTALACAO</t>
  </si>
  <si>
    <t>1911.31.02</t>
  </si>
  <si>
    <t>MULT.JUR MOR DA TAXA DE FISC DE FUNCIONAMENTO</t>
  </si>
  <si>
    <t>1911.32.00</t>
  </si>
  <si>
    <t>MULTAS E JUROS DE MORA TAXA FISC. PROD. MEX</t>
  </si>
  <si>
    <t>1911.34.00</t>
  </si>
  <si>
    <t>MUL.JUR.MORA TX FISC.MERC.SEG.CAPIT.PREV.ABER</t>
  </si>
  <si>
    <t>1911.35.00</t>
  </si>
  <si>
    <t>MUL.JUR.MORA TX FISC.VIGILANCIA SANITARIA</t>
  </si>
  <si>
    <t>1911.36.00</t>
  </si>
  <si>
    <t>MUL.JUR.MORA TAXA DE SAUDE SUPLEMENTAR</t>
  </si>
  <si>
    <t>1911.37.00</t>
  </si>
  <si>
    <t>MUL.JUR.MORA TX FISC.MERC.TIT. E VAL. MOBILI.</t>
  </si>
  <si>
    <t>1911.99.00</t>
  </si>
  <si>
    <t>MULTAS E JUROS DE MORA DE OUTROS T</t>
  </si>
  <si>
    <t>1911.99.01</t>
  </si>
  <si>
    <t>MULTAS E JUROS DE MORA DE OUTROS TRIBUTOS</t>
  </si>
  <si>
    <t>1911.99.02</t>
  </si>
  <si>
    <t>REC DE PARC - MULTA/JUROS DE MORA OUTROS TRIB</t>
  </si>
  <si>
    <t>1912.00.00</t>
  </si>
  <si>
    <t>MULTAS E JUROS DE MORA DAS CONTRIB</t>
  </si>
  <si>
    <t>1912.01.00</t>
  </si>
  <si>
    <t>MULTAS E JUROS DE MORA DA CONTRIB.</t>
  </si>
  <si>
    <t>1912.01.01</t>
  </si>
  <si>
    <t>MULTAS E MORA DA CONTR. FINAC.PREV. - COFINS</t>
  </si>
  <si>
    <t>1912.01.02</t>
  </si>
  <si>
    <t>REC DE PARC - MULTA E JUROS DE MORA DA COFINS</t>
  </si>
  <si>
    <t>1912.02.00</t>
  </si>
  <si>
    <t>MULTAS E JUROS DE MORA CONT.SALARIO-EDUCACAO</t>
  </si>
  <si>
    <t>1912.03.00</t>
  </si>
  <si>
    <t xml:space="preserve">MULTA E JUROS DE MORA DA CIDE     </t>
  </si>
  <si>
    <t>1912.03.01</t>
  </si>
  <si>
    <t>REC.MULTA/MORA CONTR S/ CIDE - COMBUSTIVEL</t>
  </si>
  <si>
    <t>1912.03.02</t>
  </si>
  <si>
    <t>REC DE PARC - MULTA E JUROS DE MORA DA CIDE</t>
  </si>
  <si>
    <t>1912.07.00</t>
  </si>
  <si>
    <t xml:space="preserve">MULTA E JUROS DE MORA DA CPMF     </t>
  </si>
  <si>
    <t>1912.07.01</t>
  </si>
  <si>
    <t>REC.MULTA/MORA CONTR S/MOV.FIN - CPMF</t>
  </si>
  <si>
    <t>1912.07.02</t>
  </si>
  <si>
    <t>REC DE PARC - MULTA E JUROS DE MORA DA CPMF</t>
  </si>
  <si>
    <t>1912.10.00</t>
  </si>
  <si>
    <t>MULTAS/JUROS DAS CONTRIB. S/ SERV.</t>
  </si>
  <si>
    <t>1912.10.01</t>
  </si>
  <si>
    <t>MULT.JUR MOR DA CONTRIB S/REC OP BRT SERV TEL</t>
  </si>
  <si>
    <t>1912.10.02</t>
  </si>
  <si>
    <t>MULT.JUR MOR CONTRIB P/ FOMENTO RADIODIFUSAO</t>
  </si>
  <si>
    <t>1912.29.00</t>
  </si>
  <si>
    <t>MULTA/JUROS MORA CONTR.REG.PROP. P</t>
  </si>
  <si>
    <t>1912.29.02</t>
  </si>
  <si>
    <t>MULTAS/JUROS CONTR.SERVIDOR REGIME PROP.PREV</t>
  </si>
  <si>
    <t>1912.30.00</t>
  </si>
  <si>
    <t>MULTAS E JUROS DE MORA CONT.PARA O</t>
  </si>
  <si>
    <t>1912.30.01</t>
  </si>
  <si>
    <t>MULTAS/J.MORA CONTR.PREV.SEG.OBRIGAT.C.INDIV.</t>
  </si>
  <si>
    <t>1912.30.02</t>
  </si>
  <si>
    <t>MULTAS/J.MORA CONTR.PREV.SEGURADO ASSALARIADO</t>
  </si>
  <si>
    <t>1912.30.03</t>
  </si>
  <si>
    <t>MULTAS/J.MORA CONTR.PREV.EMPRESA S/SEG.ASSAL.</t>
  </si>
  <si>
    <t>1912.30.04</t>
  </si>
  <si>
    <t>MULTAS/J.MORA CONTR.PREV.EMPRESA OPT. SIMPLES</t>
  </si>
  <si>
    <t>1912.30.05</t>
  </si>
  <si>
    <t>MULTAS/J.MORA CONTR.PREV.S/ ESPET. DESPORTIVO</t>
  </si>
  <si>
    <t>1912.30.06</t>
  </si>
  <si>
    <t>MULTAS/J.MORA CONTR.PREV.S/ PRODUCAO RURAL</t>
  </si>
  <si>
    <t>1912.30.07</t>
  </si>
  <si>
    <t>MULTAS/J.MORA CONTR.PREV.EM REG. PARCEL. DEB.</t>
  </si>
  <si>
    <t>1912.30.08</t>
  </si>
  <si>
    <t>MULTAS/J.MORA CONTR.PREV.P/SEG.ACIDENTE TRAB.</t>
  </si>
  <si>
    <t>1912.30.09</t>
  </si>
  <si>
    <t>MULTAS/J.MORA CONTR.PREV.S/ RECLAM. TRABALH.</t>
  </si>
  <si>
    <t>1912.30.12</t>
  </si>
  <si>
    <t>MULTAS/J.MORA CONTR.PREV.DO SEG. FACULTATIVO</t>
  </si>
  <si>
    <t>1912.30.13</t>
  </si>
  <si>
    <t>MULTAS/J.MORA CONTR.PREV.DO SEGURADO ESPECIAL</t>
  </si>
  <si>
    <t>1912.30.14</t>
  </si>
  <si>
    <t>MULTAS/J.MORA CONTR.PREV. SEG.OBRIG.-EMPR.DOM</t>
  </si>
  <si>
    <t>1912.30.15</t>
  </si>
  <si>
    <t>MULTAS/J.MORA CONTR.PREV. ORGAOS PODER PUBL.</t>
  </si>
  <si>
    <t>1912.30.16</t>
  </si>
  <si>
    <t>MULTAS/J.MORA CONTR.PREV. ENTIDADES FILANTR.</t>
  </si>
  <si>
    <t>1912.30.17</t>
  </si>
  <si>
    <t>MULTAS/J.MORA CONTR.PREV. RET.S/NF-SUBROGACAO</t>
  </si>
  <si>
    <t>1912.30.21</t>
  </si>
  <si>
    <t>MULTAS/J.MORA DA CONTR.PREV. DEP.JUD/REC/CUST</t>
  </si>
  <si>
    <t>1912.30.24</t>
  </si>
  <si>
    <t>MULTAS/J.MORA DA CONTR.PREV.EMPRESA S/ASSALAR</t>
  </si>
  <si>
    <t>1912.30.99</t>
  </si>
  <si>
    <t>MULTAS E J. MORA DE OUTRAS CONTR. PREVIDENC.</t>
  </si>
  <si>
    <t>1912.31.00</t>
  </si>
  <si>
    <t>MULTAS E JUROS DE MORA CONTRIB. DO</t>
  </si>
  <si>
    <t>1912.31.01</t>
  </si>
  <si>
    <t>REC.MULTA/MORA CONTR PIS/PASEP</t>
  </si>
  <si>
    <t>1912.31.02</t>
  </si>
  <si>
    <t>REC DE PARC - MULTA/JUROS DE MORA PIS/PASEP</t>
  </si>
  <si>
    <t>1912.32.00</t>
  </si>
  <si>
    <t>MULTAS E JUROS S/CONTR.SOCIAL S/LU</t>
  </si>
  <si>
    <t>1912.32.01</t>
  </si>
  <si>
    <t>REC.MULTA/MORA CONTR SOCIAL S/LUCRO PJ</t>
  </si>
  <si>
    <t>1912.32.02</t>
  </si>
  <si>
    <t>REC DE PARC - MULTA E JUROS DE MORA DA CSLPJ</t>
  </si>
  <si>
    <t>1912.33.00</t>
  </si>
  <si>
    <t>MULTA E JUROS DE MORA S/CONT.DOS C</t>
  </si>
  <si>
    <t>1912.33.07</t>
  </si>
  <si>
    <t>MULTAS JUR.MORA DA CONTR. SOBRE OUT.CONC.PROG</t>
  </si>
  <si>
    <t>1912.34.00</t>
  </si>
  <si>
    <t>MUL.JUR.MORA CONT.REC.CONCES.ENERGIA ELETRICA</t>
  </si>
  <si>
    <t>1912.36.00</t>
  </si>
  <si>
    <t>MUL.JUR.MORA CONTR.S/REC.SORTEIOS ENT.FILANTR</t>
  </si>
  <si>
    <t>1912.53.00</t>
  </si>
  <si>
    <t>MULT. J.MORA CONTR.REL.DESP.EMP. S/ J.CAUSA</t>
  </si>
  <si>
    <t>1912.54.00</t>
  </si>
  <si>
    <t>MULT. J.MORA CONTR. S/ REMUN. DEVIDA AO TRAB.</t>
  </si>
  <si>
    <t>1912.55.00</t>
  </si>
  <si>
    <t xml:space="preserve">JUROS DE MORA DO FUNDAF - REC. DE </t>
  </si>
  <si>
    <t>1912.55.01</t>
  </si>
  <si>
    <t>JUROS MORA DO FUNDAF - CONTR. FIN. SEG.SOCIAL</t>
  </si>
  <si>
    <t>1912.55.02</t>
  </si>
  <si>
    <t>JUROS MORA DO FUNDAF - REC PARCELAMENT COFINS</t>
  </si>
  <si>
    <t>1912.55.03</t>
  </si>
  <si>
    <t>JUROS MORA DO FUNDAF - CONTR.S/ MOVIM. FINANC</t>
  </si>
  <si>
    <t>1912.55.04</t>
  </si>
  <si>
    <t>JUROS MORA DO FUNDAF - REC PARCELAM DA CPMF</t>
  </si>
  <si>
    <t>1912.55.05</t>
  </si>
  <si>
    <t>JUROS MORA DO FUNDAF - CONTR. P/ PIS/PASEP</t>
  </si>
  <si>
    <t>1912.55.06</t>
  </si>
  <si>
    <t>JUROS MORA DO FUNDAF - REC PARCELAM PIS/PASEP</t>
  </si>
  <si>
    <t>1912.55.07</t>
  </si>
  <si>
    <t>JUROS MORA DO FUNDAF - CONTR.SOC. S/LUCRO PJ</t>
  </si>
  <si>
    <t>1912.55.08</t>
  </si>
  <si>
    <t>JUROS MORA DO FUNDAF - REC PARCELAMENTO CSLL</t>
  </si>
  <si>
    <t>1912.56.00</t>
  </si>
  <si>
    <t>MULTA/JUROS DE COMPENS. FINANCEIRAS RG/RPPS</t>
  </si>
  <si>
    <t>1912.99.00</t>
  </si>
  <si>
    <t>MULTAS E JUROS DE MORA - OUTRAS CO</t>
  </si>
  <si>
    <t>1912.99.01</t>
  </si>
  <si>
    <t>MULTAS E JUROS DE MORA  OUTRAS CONTRIBUICOES</t>
  </si>
  <si>
    <t>1912.99.02</t>
  </si>
  <si>
    <t>PARC - MULTAS/JUROS DE MORA OUTRAS CONTRIB</t>
  </si>
  <si>
    <t>1913.00.00</t>
  </si>
  <si>
    <t>MUL. E JUR. MORA DA DIVIDA ATIVA D</t>
  </si>
  <si>
    <t>1913.01.00</t>
  </si>
  <si>
    <t>MULTAS JUR. MORA DIV.ATIVA IMPOSTO</t>
  </si>
  <si>
    <t>1913.01.01</t>
  </si>
  <si>
    <t>REC.MULTA/MORA DIV ATIVA IMP S/IMPORTACAO.</t>
  </si>
  <si>
    <t>1913.01.02</t>
  </si>
  <si>
    <t>REC PARC - MULTA/JUROS DE MORA DIV ATIVA II</t>
  </si>
  <si>
    <t>1913.02.00</t>
  </si>
  <si>
    <t>MUL. JUR.MORA DIV.ATIVA IR S/PROV.</t>
  </si>
  <si>
    <t>1913.02.01</t>
  </si>
  <si>
    <t>MULTAS JUR. MORA DIV.ATIVA IR-PESSOA FISICA</t>
  </si>
  <si>
    <t>1913.02.02</t>
  </si>
  <si>
    <t>MULTAS JUR. MORA DIV.ATIVA IR-PESSOA JURIDICA</t>
  </si>
  <si>
    <t>1913.02.03</t>
  </si>
  <si>
    <t>MULTAS JUR. MORA DIV.ATIVA IR-RETIDO NA FONTE</t>
  </si>
  <si>
    <t>1913.02.04</t>
  </si>
  <si>
    <t>REC PARC - MULTA/JUROS DE MORA DIV ATIVA IRPJ</t>
  </si>
  <si>
    <t>1913.02.05</t>
  </si>
  <si>
    <t>REC PARC - MULTA/JUROS DE MORA DIV ATIVA IRRF</t>
  </si>
  <si>
    <t>1913.02.06</t>
  </si>
  <si>
    <t>REC PARC - MULTA/JUROS DE MORA DIV ATIVA IRPF</t>
  </si>
  <si>
    <t>1913.02.07</t>
  </si>
  <si>
    <t>MULTAS DIVIDA ATIVA IRPJ - SIMPLES NACIONAL</t>
  </si>
  <si>
    <t>1913.02.08</t>
  </si>
  <si>
    <t>JUROS MORA DIVIDA ATIVA IRPJ SIMPLES NACIONAL</t>
  </si>
  <si>
    <t>1913.03.00</t>
  </si>
  <si>
    <t>MULTAS JUR. MORA DIV.ATIVA IMP. PR</t>
  </si>
  <si>
    <t>1913.03.01</t>
  </si>
  <si>
    <t>REC.MULTA/MORA DIV ATIVA IMP S/PROD INDUS-IPI</t>
  </si>
  <si>
    <t>1913.03.02</t>
  </si>
  <si>
    <t>REC PARC - MULTA/JUROS DE MORA DIV ATIVA IPI</t>
  </si>
  <si>
    <t>1913.03.03</t>
  </si>
  <si>
    <t>MULTAS DIVIDA ATIVA DO IPI - SIMPLES NACIONAL</t>
  </si>
  <si>
    <t>1913.03.04</t>
  </si>
  <si>
    <t>JURO MORA DIVIDA ATIVA IPI - SIMPLES NACIONAL</t>
  </si>
  <si>
    <t>1913.04.00</t>
  </si>
  <si>
    <t>MUL.JUR.MORA DIV.AT.IMP.OP.CR.CAM.</t>
  </si>
  <si>
    <t>1913.04.01</t>
  </si>
  <si>
    <t>REC. MULTA E JUROS DA DIVIDA ATIVA DO IOF</t>
  </si>
  <si>
    <t>1913.04.02</t>
  </si>
  <si>
    <t>REC PARC - MULTA/JUROS DE MORA DIV ATIVA IOF</t>
  </si>
  <si>
    <t>1913.07.00</t>
  </si>
  <si>
    <t>1913.07.01</t>
  </si>
  <si>
    <t>REC. MULTA E JUROS DA DIVIDA ATIVA DO IE</t>
  </si>
  <si>
    <t>1913.07.02</t>
  </si>
  <si>
    <t>REC PARC - MULTA/JUROS DE MORA DIV ATIVA IE</t>
  </si>
  <si>
    <t>1913.08.00</t>
  </si>
  <si>
    <t>MULTAS JUR. MORA DIV.ATIVA IMP.PRO</t>
  </si>
  <si>
    <t>1913.08.01</t>
  </si>
  <si>
    <t>MULTAS J.MORA DIV.ATIVA ITR-MUNIC.CONVENIADOS</t>
  </si>
  <si>
    <t>1913.08.02</t>
  </si>
  <si>
    <t>MULTAS J.MORA DIV.ATIVA ITR-MUNIC.NAO CONVEN.</t>
  </si>
  <si>
    <t>1913.09.00</t>
  </si>
  <si>
    <t>MULTAS JUR. MORA DIV.ATIVA TX FISC</t>
  </si>
  <si>
    <t>1913.09.01</t>
  </si>
  <si>
    <t>MULT.JUR MOR DIV ATIV TAXA FISC DE INSTALACAO</t>
  </si>
  <si>
    <t>1913.09.02</t>
  </si>
  <si>
    <t>MULT.JUR MORA DIV ATIV TAXA FISC DE FUNCIONAM</t>
  </si>
  <si>
    <t>1913.99.00</t>
  </si>
  <si>
    <t>MULTAS JUR. MORA DIV.ATIVA DE OUTROS TRIBUTOS</t>
  </si>
  <si>
    <t>1914.00.00</t>
  </si>
  <si>
    <t>MUL.E JUR.MORA DA DIV.ATIVA DAS CO</t>
  </si>
  <si>
    <t>1914.01.00</t>
  </si>
  <si>
    <t>MULTAS JUR.MORA DIV.ATIVA CONTRIB.</t>
  </si>
  <si>
    <t>1914.01.01</t>
  </si>
  <si>
    <t>MULTAS J.MORA DIV.ATIVA-CONTR. FIN.SEG.SOCIAL</t>
  </si>
  <si>
    <t>1914.01.02</t>
  </si>
  <si>
    <t>REC PARC - MULTA/JUROS MORA DIV ATIVA COFINS</t>
  </si>
  <si>
    <t>1914.03.00</t>
  </si>
  <si>
    <t>1914.03.01</t>
  </si>
  <si>
    <t>MULTAS J.MORA DIV.ATIVA-CONTR. S/ MOV. FINANC</t>
  </si>
  <si>
    <t>1914.03.02</t>
  </si>
  <si>
    <t>REC PARC - MULTA/JUROS DE MORA DIV ATIVA CPMF</t>
  </si>
  <si>
    <t>1914.04.00</t>
  </si>
  <si>
    <t xml:space="preserve">MULTAS JUR.MORA DIV.ATIVA DO RGPS </t>
  </si>
  <si>
    <t>1914.04.01</t>
  </si>
  <si>
    <t>MULTAS JUR.MORA DIV.AT.CONTR.PREV.SEG.OB.C.I.</t>
  </si>
  <si>
    <t>1914.04.02</t>
  </si>
  <si>
    <t>MULTAS JUR.MORA DIV.AT.CONTR.PREV.SEG.ASSALAR</t>
  </si>
  <si>
    <t>1914.04.03</t>
  </si>
  <si>
    <t>MULTAS JUR.MORA DIV.AT.CONTR.PREV.EMPR.SEG.AS</t>
  </si>
  <si>
    <t>1914.04.04</t>
  </si>
  <si>
    <t>MULTAS JUR.MORA DIV.AT.CONTR.PREV.EMPR-SIMPLE</t>
  </si>
  <si>
    <t>1914.04.05</t>
  </si>
  <si>
    <t>MULTAS JUR.MORA DIV.AT.CONTR.PREV.ESPET.DESPO</t>
  </si>
  <si>
    <t>1914.04.07</t>
  </si>
  <si>
    <t>MULTAS JUR.MORA DIV.AT.CONTR.PREV.REG.PARC.DE</t>
  </si>
  <si>
    <t>1914.04.08</t>
  </si>
  <si>
    <t>MULTAS JUR.MORA DIV.AT.CONTR.PREV.SEG.ACI.TRA</t>
  </si>
  <si>
    <t>1914.04.11</t>
  </si>
  <si>
    <t>MULTAS JUR.MORA DIV.AT.CONTR.PREV.SEG.OBR.EMP</t>
  </si>
  <si>
    <t>1914.04.13</t>
  </si>
  <si>
    <t>MULTAS JUR.MORA DIV.AT.CONTR.PREV.SEG.ESPECIA</t>
  </si>
  <si>
    <t>1914.04.14</t>
  </si>
  <si>
    <t>MULTAS J.M.DIV.AT.CONTR.PREV.SEG.OBR.-EMP.DOM</t>
  </si>
  <si>
    <t>1914.04.15</t>
  </si>
  <si>
    <t>MULTAS J.M.DIV.AT.CONTR.PREV.SEG.ORG.POD.PUBL</t>
  </si>
  <si>
    <t>1914.04.24</t>
  </si>
  <si>
    <t>MUL.JUR.DA.CONTR.PREV.EMPRESAS S/ REC.BRUTA</t>
  </si>
  <si>
    <t>1914.04.99</t>
  </si>
  <si>
    <t>MULTAS J.M.DIV.AT.DE OUTRA CONTRIB.PREVIDENC.</t>
  </si>
  <si>
    <t>1914.05.00</t>
  </si>
  <si>
    <t>MULTAS JUR.MORA DIV.ATIVA PIS/PASE</t>
  </si>
  <si>
    <t>1914.05.01</t>
  </si>
  <si>
    <t>MULTAS J.MORA DIV.ATIVA-CONTR. P/ PIS/PASEP</t>
  </si>
  <si>
    <t>1914.05.02</t>
  </si>
  <si>
    <t>REC PARC - MULTA/JUROS MORA DIV ATI PIS/PASEP</t>
  </si>
  <si>
    <t>1914.06.00</t>
  </si>
  <si>
    <t>MULTAS JUR.MORA DIV.ATIVA CONTR.SO</t>
  </si>
  <si>
    <t>1914.06.01</t>
  </si>
  <si>
    <t>MULTAS J.MORA DIV.ATIVA-CONTR. SOC. LUCRO PJ</t>
  </si>
  <si>
    <t>1914.06.02</t>
  </si>
  <si>
    <t>REC PARC - MULTA/JUROS DE MORA DIV ATIVA CSLL</t>
  </si>
  <si>
    <t>1914.10.00</t>
  </si>
  <si>
    <t>MULT.J.MORA DIV.AT.COTA ADIC.FR.MARINHA MERC.</t>
  </si>
  <si>
    <t>1914.11.00</t>
  </si>
  <si>
    <t xml:space="preserve">MULTAS JUR.MORA DIV.ATIVA CIDE    </t>
  </si>
  <si>
    <t>1914.11.02</t>
  </si>
  <si>
    <t>REC PARC - MULTA/JUROS DE MORA DIV ATIVA CIDE</t>
  </si>
  <si>
    <t>1914.12.00</t>
  </si>
  <si>
    <t>JUROS DE MORA DO FUNDAF - DIV.ATIV</t>
  </si>
  <si>
    <t>1914.12.01</t>
  </si>
  <si>
    <t>JUROS MORA DO FUNDAF - DIV. ATIVA DA COFINS</t>
  </si>
  <si>
    <t>1914.12.02</t>
  </si>
  <si>
    <t>JUROS MORA DO FUNDAF - REC PARC DIV AT COFINS</t>
  </si>
  <si>
    <t>1914.12.03</t>
  </si>
  <si>
    <t>JUROS MORA DO FUNDAF - DIV. ATIVA DA CPMF</t>
  </si>
  <si>
    <t>1914.12.04</t>
  </si>
  <si>
    <t>JUROS MORA DO FUNDAF - REC PARC DIV ATIV CPMF</t>
  </si>
  <si>
    <t>1914.12.05</t>
  </si>
  <si>
    <t>JUROS MORA DO FUNDAF - DIV. ATIVA PIS/PASEP</t>
  </si>
  <si>
    <t>1914.12.06</t>
  </si>
  <si>
    <t>JUROS MORA FUNDAF - REC PARC DIV AT PIS/PASEP</t>
  </si>
  <si>
    <t>1914.12.07</t>
  </si>
  <si>
    <t>JUROS MORA DO FUNDAF - DIV. ATIVA CSLL</t>
  </si>
  <si>
    <t>1914.12.08</t>
  </si>
  <si>
    <t>JUROS MORA FUNDAF - REC PARC DIV ATIV DA CSLL</t>
  </si>
  <si>
    <t>1914.13.00</t>
  </si>
  <si>
    <t>MULT.JUR MORA DIV.ATIVA CONTR SERV</t>
  </si>
  <si>
    <t>1914.13.01</t>
  </si>
  <si>
    <t>1914.13.02</t>
  </si>
  <si>
    <t>MULT.JUR MOR DIV.ATIV CONTRIB FOMENTO RADIO</t>
  </si>
  <si>
    <t>1914.99.00</t>
  </si>
  <si>
    <t>MULTAS JUR.MORA DIV.ATI.OUTRAS CON</t>
  </si>
  <si>
    <t>1914.99.01</t>
  </si>
  <si>
    <t>MULTA E JURO DE MORA DIV.ATIV.OUTRAS CONTRIB.</t>
  </si>
  <si>
    <t>1914.99.02</t>
  </si>
  <si>
    <t>PARC - MULTAS/JUROS MORA DIV ATI OUTRAS CONTR</t>
  </si>
  <si>
    <t>1915.00.00</t>
  </si>
  <si>
    <t>MULTAS JUR.MORA DIV.ATIVA DE OUTRA</t>
  </si>
  <si>
    <t>1915.01.00</t>
  </si>
  <si>
    <t>MULT.J.MORA DIV.AT. MULTAS INFR.A LEG. TRAB.</t>
  </si>
  <si>
    <t>1915.02.00</t>
  </si>
  <si>
    <t>MULT.J.MORA DIV.AT. EXPLOR. RECURSOS MINERAIS</t>
  </si>
  <si>
    <t>1915.03.00</t>
  </si>
  <si>
    <t>MULT.J.MORA DIV.AT.OUTOR.DIR.EXPL.E PESQ.MIN.</t>
  </si>
  <si>
    <t>1915.04.00</t>
  </si>
  <si>
    <t>MULT.J.MORA DIV.AT.MULT.PREV.LEGIS.MINERARIA</t>
  </si>
  <si>
    <t>1915.08.00</t>
  </si>
  <si>
    <t>MULT.J.MORA REC.DIV.ATIV.COD.BRAS.AERONAUTICA</t>
  </si>
  <si>
    <t>1915.10.00</t>
  </si>
  <si>
    <t>MULT.J.MORA REC.DIV.ATIV.-LEI GERAL TELECOMUN</t>
  </si>
  <si>
    <t>1915.11.00</t>
  </si>
  <si>
    <t>MULT.J.MORA REC.DIV.ATIV.CONC/PERM</t>
  </si>
  <si>
    <t>1915.11.01</t>
  </si>
  <si>
    <t>MULT.JUR DE MOR DIV ATIV OUTORGA SERV TELECOM</t>
  </si>
  <si>
    <t>1915.11.03</t>
  </si>
  <si>
    <t>MUL.JUR.MOR.DIV.ATIV.OUTORG.DIR.USO RADIOFREQ</t>
  </si>
  <si>
    <t>1915.11.07</t>
  </si>
  <si>
    <t>MUL.JUR.MOR.DIV.ATI.OUT.REC.CONCESS/PERM SERV</t>
  </si>
  <si>
    <t>1915.12.00</t>
  </si>
  <si>
    <t>MULT.J.MORA REC.DIV.ATIV.CONTRIB.P/IND.CINEMA</t>
  </si>
  <si>
    <t>1915.14.00</t>
  </si>
  <si>
    <t>MULT.J.MORA REC.DIV.ATIV.- LEGISLACAO CINEMA</t>
  </si>
  <si>
    <t>1915.18.00</t>
  </si>
  <si>
    <t>MULT.J.MORA REC.DIV.ATIV.-LEGISL.LUBR/COMBUST</t>
  </si>
  <si>
    <t>1915.19.00</t>
  </si>
  <si>
    <t>MULTA/JUROS DIV.ATIVA COMPENS.FINANC.RG/RPPS</t>
  </si>
  <si>
    <t>1915.20.00</t>
  </si>
  <si>
    <t>MULTAS JUR.MORA DIV.ATIVA TX FISCA</t>
  </si>
  <si>
    <t>1915.20.02</t>
  </si>
  <si>
    <t>MULTAS JUR.MORA.DIV.ATIV.-AUTO DE INFRACAO</t>
  </si>
  <si>
    <t>1915.99.00</t>
  </si>
  <si>
    <t xml:space="preserve">OUTRAS MULT. E J.MORA  DIV.AT. DE </t>
  </si>
  <si>
    <t>1915.99.01</t>
  </si>
  <si>
    <t>OUTRAS MULT.JUR.MORA DIV.ATIV.OUTR.RECEITAS</t>
  </si>
  <si>
    <t>1915.99.02</t>
  </si>
  <si>
    <t>PARCEL-OUTRAS MULTA/J DE MORA DIV AT OUT REC</t>
  </si>
  <si>
    <t>1918.00.00</t>
  </si>
  <si>
    <t>MULTAS E JUROS DE MORA-OUTRAS RECE</t>
  </si>
  <si>
    <t>1918.01.00</t>
  </si>
  <si>
    <t>MULTAS E JUROS DE MORA DE ALUGUEIS</t>
  </si>
  <si>
    <t>1918.02.00</t>
  </si>
  <si>
    <t>MULTAS E JUROS DE MORA DE ARRENDAMENTOS</t>
  </si>
  <si>
    <t>1918.03.00</t>
  </si>
  <si>
    <t>MULTAS E JUROS DE MORA DE LAUDEMIOS</t>
  </si>
  <si>
    <t>1918.04.00</t>
  </si>
  <si>
    <t>MULTAS JUR.MORA ALIEN.BENS IMOVEIS</t>
  </si>
  <si>
    <t>1918.04.01</t>
  </si>
  <si>
    <t>MULTA ALIEN.BENS IMOVEIS DOM.UNIAO</t>
  </si>
  <si>
    <t>1918.04.02</t>
  </si>
  <si>
    <t>JUROS ALIEN.BENS IMOVEIS DOM.UNIAO</t>
  </si>
  <si>
    <t>1918.05.00</t>
  </si>
  <si>
    <t>MUL.JUR. MORA ALIEN. DE OUTROS BENS IMOVEIS</t>
  </si>
  <si>
    <t>1918.06.00</t>
  </si>
  <si>
    <t>MULTAS E JUROS DE MORA DE PARCELAMENTO</t>
  </si>
  <si>
    <t>1918.07.00</t>
  </si>
  <si>
    <t>MULTAS E JUROS DE MORA DE FOROS</t>
  </si>
  <si>
    <t>1918.08.00</t>
  </si>
  <si>
    <t>MULTAS E JUROS DE MORA DE TAXAS DE OCUPACAO</t>
  </si>
  <si>
    <t>1918.09.00</t>
  </si>
  <si>
    <t>MULTAS E JUROS DE MORA DE DIVIDENDOS</t>
  </si>
  <si>
    <t>1918.11.00</t>
  </si>
  <si>
    <t>MULT.JUROS MORA REC.DIR.ANTIDUMPING DIR.COMP</t>
  </si>
  <si>
    <t>1918.12.00</t>
  </si>
  <si>
    <t>MULT. JUROS MORA REC.DECORR. BENS APREENDIDOS</t>
  </si>
  <si>
    <t>1918.14.00</t>
  </si>
  <si>
    <t>MULT.J.MORA REC. EXPLORACAO RECURSOS MINERAIS</t>
  </si>
  <si>
    <t>1918.15.00</t>
  </si>
  <si>
    <t>MULT.J.MORA OUTORG.DIR.EXPLOR.E PESQU.MINERAL</t>
  </si>
  <si>
    <t>1918.17.00</t>
  </si>
  <si>
    <t xml:space="preserve">MULT.J.MORA PELA CESSAO DE USO DE </t>
  </si>
  <si>
    <t>1918.17.01</t>
  </si>
  <si>
    <t>MULTA MORA PELA CESSAO DE USO DE BENS UNIAO</t>
  </si>
  <si>
    <t>1918.17.02</t>
  </si>
  <si>
    <t>JUROS MORA PELA CESSAO DE USO DE BENS UNIAO</t>
  </si>
  <si>
    <t>1918.18.00</t>
  </si>
  <si>
    <t>MULT.J.MORA INDEN.POSSE OU OCUP.IL</t>
  </si>
  <si>
    <t>1918.18.01</t>
  </si>
  <si>
    <t>MULTA INDEN.POSSE OU OCUP.ILICITA BENS UNIAO</t>
  </si>
  <si>
    <t>1918.18.02</t>
  </si>
  <si>
    <t>JUROS INDEN.POSSE OU OCUP.ILICITA BENS UNIAO</t>
  </si>
  <si>
    <t>1918.19.00</t>
  </si>
  <si>
    <t>MULTAS E JUROS - AUTO DE INFRACAO PREV COMPL</t>
  </si>
  <si>
    <t>1918.20.00</t>
  </si>
  <si>
    <t>MULT.J.MORA REC.SUSPENSAO DIR.PROPR.INTELEC</t>
  </si>
  <si>
    <t>1918.21.00</t>
  </si>
  <si>
    <t>MULT.J.MORA RESSARC.DE ACOES REGRES.REL.TRAB.</t>
  </si>
  <si>
    <t>1918.24.00</t>
  </si>
  <si>
    <t>MULT.JUR.MOR.REC.CONCESSAO E OUTOR</t>
  </si>
  <si>
    <t>1918.24.01</t>
  </si>
  <si>
    <t>MULT.JUR MORA DA OUTORGA DOS SERV DE TELECOM</t>
  </si>
  <si>
    <t>1918.24.02</t>
  </si>
  <si>
    <t>MULT.JUR MORA DA OUTORGA DOS SERV DE RADIODIF</t>
  </si>
  <si>
    <t>1918.24.03</t>
  </si>
  <si>
    <t>MULT.JUR.MOR OUTORGA DIR USO RADIOFREQUENCIA</t>
  </si>
  <si>
    <t>1918.24.04</t>
  </si>
  <si>
    <t>MULT.JUR.MOR DA TRANSF DE CONCES/PERM/AUTORIZ</t>
  </si>
  <si>
    <t>1918.24.07</t>
  </si>
  <si>
    <t>MULT.JUR.MOR.OUTRAS RECEITAS CONCES E PERMISS</t>
  </si>
  <si>
    <t>1918.25.00</t>
  </si>
  <si>
    <t>MULT.JUR.MOR.S/MULTAS - LEI GERAL DAS TELECOM</t>
  </si>
  <si>
    <t>1918.99.00</t>
  </si>
  <si>
    <t>OUTRAS MULTAS E JUROS DE MORA</t>
  </si>
  <si>
    <t>1919.00.00</t>
  </si>
  <si>
    <t xml:space="preserve">MULTAS DE OUTRAS ORIGENS          </t>
  </si>
  <si>
    <t>1919.01.00</t>
  </si>
  <si>
    <t>MULTAS PREVISTA NA LEGISLACAO  DE METROLOGIA</t>
  </si>
  <si>
    <t>1919.02.00</t>
  </si>
  <si>
    <t>MULTAS DO REGULAMENTO  P/  O TRAFEGO MARITIMO</t>
  </si>
  <si>
    <t>1919.03.00</t>
  </si>
  <si>
    <t>MULTA DE POLUICAO DE AGUAS</t>
  </si>
  <si>
    <t>1919.06.00</t>
  </si>
  <si>
    <t>MULTAS DO CODIGO ELEITORAL E LEIS CONEXAS</t>
  </si>
  <si>
    <t>1919.08.00</t>
  </si>
  <si>
    <t>MULTAS PREVISTAS NA LEI DO SERVICO MILITAR</t>
  </si>
  <si>
    <t>1919.09.00</t>
  </si>
  <si>
    <t>MULTAS PREVISTAS NA LEI GERAL DAS TELECOMUN.</t>
  </si>
  <si>
    <t>1919.10.00</t>
  </si>
  <si>
    <t>MULTAS PREVISTAS NA LEGISL. SANITARIA</t>
  </si>
  <si>
    <t>1919.12.00</t>
  </si>
  <si>
    <t>MULTAS PREVISTAS LEGIS.DE REGISTRO COMERCIO</t>
  </si>
  <si>
    <t>1919.13.00</t>
  </si>
  <si>
    <t>MUL. PREVISTAS NA LEGIS LUBRIF.E COMBUSTIVEIS</t>
  </si>
  <si>
    <t>1919.14.00</t>
  </si>
  <si>
    <t>MULTAS POR INFRACAO  A LEGIS.  TRABALHISTA</t>
  </si>
  <si>
    <t>1919.15.00</t>
  </si>
  <si>
    <t>MULTAS PREVISTAS NA LEGISLAC. DE TRANSITO</t>
  </si>
  <si>
    <t>1919.16.00</t>
  </si>
  <si>
    <t>MUL. PREVISTAS NA LEG.SEG.DESEMP.AB. SALAR.</t>
  </si>
  <si>
    <t>1919.18.00</t>
  </si>
  <si>
    <t>MULTAS S/ FISCALIZACAO REDE DE PROD.ORGANICA</t>
  </si>
  <si>
    <t>1919.26.00</t>
  </si>
  <si>
    <t>MULTAS PREVISTAS NA LEGIS.DEFESA D</t>
  </si>
  <si>
    <t>1919.26.01</t>
  </si>
  <si>
    <t>MUL.PREV.LEGISL.S/DIREITOS DIFUSOS TRABALHIST</t>
  </si>
  <si>
    <t>1919.26.02</t>
  </si>
  <si>
    <t>MUL.PREV.LEGISL.S/DIREITOS DIFUSOS - OUTROS</t>
  </si>
  <si>
    <t>1919.27.00</t>
  </si>
  <si>
    <t>MULTAS E JUROS PREVISTOS EM CONTRATOS</t>
  </si>
  <si>
    <t>1919.28.00</t>
  </si>
  <si>
    <t>MULTAS DEC.OP.TRANSP.ROD.PASSAGEIROS E CARGAS</t>
  </si>
  <si>
    <t>1919.30.00</t>
  </si>
  <si>
    <t>MULTAS PREVISTAS NO COD.BRAS. DE AERONAUTICA</t>
  </si>
  <si>
    <t>1919.31.00</t>
  </si>
  <si>
    <t>MULTA DE TARIFA PEDAGIO</t>
  </si>
  <si>
    <t>1919.32.00</t>
  </si>
  <si>
    <t>MULTA APLICADA NO AMBITO DE PROCES</t>
  </si>
  <si>
    <t>1919.32.10</t>
  </si>
  <si>
    <t>MULTAS DECORRENTES DE SENTENCAS PENAIS CONDEN</t>
  </si>
  <si>
    <t>1919.33.00</t>
  </si>
  <si>
    <t>MULTA DE QUEBRA DE FIANCA</t>
  </si>
  <si>
    <t>1919.35.00</t>
  </si>
  <si>
    <t xml:space="preserve">MULTAS POR DANOS AMBIENTAIS       </t>
  </si>
  <si>
    <t>1919.35.10</t>
  </si>
  <si>
    <t>MULTAS ADMINISTRATIVAS POR DANOS AMBIENTAIS</t>
  </si>
  <si>
    <t>1919.35.20</t>
  </si>
  <si>
    <t>MULTAS JUDICIAIS POR DANOS AMBIENTAIS</t>
  </si>
  <si>
    <t>1919.36.00</t>
  </si>
  <si>
    <t>MULTA E DE SEGURANCA PRIVADA</t>
  </si>
  <si>
    <t>1919.37.00</t>
  </si>
  <si>
    <t>MULTA POR ATO ATENTATORIO AO EXERC JURISDICAO</t>
  </si>
  <si>
    <t>1919.41.00</t>
  </si>
  <si>
    <t>MULTAS POR INFRACOES A LEG. CINEMATOGRAFICA</t>
  </si>
  <si>
    <t>1919.48.00</t>
  </si>
  <si>
    <t>MUL.APLIC.PELOS TRIBUNAIS DE CONTAS</t>
  </si>
  <si>
    <t>1919.49.00</t>
  </si>
  <si>
    <t>MULT.PREV. LEG. S/ REG. PREV. PRIV. COMPLEM.</t>
  </si>
  <si>
    <t>1919.50.00</t>
  </si>
  <si>
    <t>MULTAS POR AUTOS DE INFRACAO</t>
  </si>
  <si>
    <t>1919.51.00</t>
  </si>
  <si>
    <t>MULTA POR FALTA/ATRASO NA APRESENTACAO GFIP</t>
  </si>
  <si>
    <t>1919.52.00</t>
  </si>
  <si>
    <t>MULTAS PREVISTAS NA LEGISLACAO MINERARIA</t>
  </si>
  <si>
    <t>1919.53.00</t>
  </si>
  <si>
    <t>MULTAS DECORRENTES DE SERVIÇOS DE MIGRAÇÃO</t>
  </si>
  <si>
    <t>1919.99.00</t>
  </si>
  <si>
    <t>OUTRAS MULTAS</t>
  </si>
  <si>
    <t>1920.00.00</t>
  </si>
  <si>
    <t xml:space="preserve">INDENIZACOES E RESTITUICOES       </t>
  </si>
  <si>
    <t>1921.00.00</t>
  </si>
  <si>
    <t xml:space="preserve">INDENIZACOES                      </t>
  </si>
  <si>
    <t>1921.06.00</t>
  </si>
  <si>
    <t>INDENIZ. POR  DANOS CAUSADOS AO PATR. PUBLICO</t>
  </si>
  <si>
    <t>1921.07.00</t>
  </si>
  <si>
    <t>INDENIZ. POSSE OU OCUPAÇÃO ILIC. BENS UNIAO</t>
  </si>
  <si>
    <t>1921.99.00</t>
  </si>
  <si>
    <t>OUTRAS INDENIZACOES</t>
  </si>
  <si>
    <t>1922.00.00</t>
  </si>
  <si>
    <t xml:space="preserve">RESTITUICOES                      </t>
  </si>
  <si>
    <t>1922.01.00</t>
  </si>
  <si>
    <t>RESTITUICOES DE CONVENIOS</t>
  </si>
  <si>
    <t>1922.02.00</t>
  </si>
  <si>
    <t>RESTITUICOES DE BENEFICIOS NAO DESEMBOLSADOS</t>
  </si>
  <si>
    <t>1922.03.00</t>
  </si>
  <si>
    <t>RESTITUICAO DE CONTRIB. PREVID.COMPLEMENTARES</t>
  </si>
  <si>
    <t>1922.04.00</t>
  </si>
  <si>
    <t>RESTITUICOES NAO RECLAMADAS DAS COND.JUDICIAI</t>
  </si>
  <si>
    <t>1922.05.00</t>
  </si>
  <si>
    <t>RESSARC.P/ OPER.SEGUR.PRIVADOS ASSIST. SAUDE</t>
  </si>
  <si>
    <t>1922.06.00</t>
  </si>
  <si>
    <t>RESSARC.CUSTO DISPONIBILIZACAO DE MEDICAMENTO</t>
  </si>
  <si>
    <t>1922.07.00</t>
  </si>
  <si>
    <t>RECUPERACAO DE DESPESAS DE EXERC. ANTERIORES</t>
  </si>
  <si>
    <t>1922.08.00</t>
  </si>
  <si>
    <t>RESSARC. DE PGTO HONORARIOS TECNICO-PERICIAIS</t>
  </si>
  <si>
    <t>1922.09.00</t>
  </si>
  <si>
    <t>RESSAR DESP PORTE REMESSA E RETORNO DOS AUTOS</t>
  </si>
  <si>
    <t>1922.10.00</t>
  </si>
  <si>
    <t>COMP.FIN.REGIME GERAL E PROPRIO PR</t>
  </si>
  <si>
    <t>1922.10.01</t>
  </si>
  <si>
    <t>REC.COMPENS.FINANC.ENTRE O RG/RPPS-PRINCIPAL</t>
  </si>
  <si>
    <t>1922.10.02</t>
  </si>
  <si>
    <t>REC.COMPENS.FINANC.ENTRE RG/RPPS-PARCELAMENTO</t>
  </si>
  <si>
    <t>1922.11.00</t>
  </si>
  <si>
    <t>RESTIT.PARC.SEGURO DESEMPREGO RECEB INDEVIDAM</t>
  </si>
  <si>
    <t>1922.20.00</t>
  </si>
  <si>
    <t>RECUPERACAO DE SINISTROS</t>
  </si>
  <si>
    <t>1922.21.00</t>
  </si>
  <si>
    <t>RESSARCIMENTO DE DESPESAS DE DEPORTAÇÃO</t>
  </si>
  <si>
    <t>1922.22.00</t>
  </si>
  <si>
    <t>RESSARC. ACOES REGRES. ORIUNDAS DA REL. TRAB.</t>
  </si>
  <si>
    <t>1922.23.00</t>
  </si>
  <si>
    <t>RESTITUICAO DE RECURSOS DE FOMENTO</t>
  </si>
  <si>
    <t>1922.30.00</t>
  </si>
  <si>
    <t>DEV.RECURSOS DE RESTITUICOES/INCENTIVOS DO IR</t>
  </si>
  <si>
    <t>1922.99.00</t>
  </si>
  <si>
    <t>OUTRAS RESTITUICOES</t>
  </si>
  <si>
    <t>1930.00.00</t>
  </si>
  <si>
    <t xml:space="preserve">RECEITA DA DIVIDA ATIVA           </t>
  </si>
  <si>
    <t>1931.00.00</t>
  </si>
  <si>
    <t>RECEITA DA DIVIDA ATIVA TRIBUTARIA</t>
  </si>
  <si>
    <t>1931.01.00</t>
  </si>
  <si>
    <t>RECEITA DIV.ATIVA IMP. RENDA E PRO</t>
  </si>
  <si>
    <t>1931.01.01</t>
  </si>
  <si>
    <t>RECEITA DIVIDA ATIVA IMP. RENDA PESSOA FISICA</t>
  </si>
  <si>
    <t>1931.01.02</t>
  </si>
  <si>
    <t>RECEITA DIVIDA ATIVA IMP. RENDA PESS.JURIDICA</t>
  </si>
  <si>
    <t>1931.01.03</t>
  </si>
  <si>
    <t>RECEITA DIVIDA ATIVA IMP. RENDA RETIDO FONTE</t>
  </si>
  <si>
    <t>1931.01.04</t>
  </si>
  <si>
    <t>RECEITA PARCELAMENTOS - DIVIDA ATIVA DO IRPJ</t>
  </si>
  <si>
    <t>1931.01.05</t>
  </si>
  <si>
    <t>RECEITA DE PARCELAMENTOS - DIV ATIVA DO IRRF</t>
  </si>
  <si>
    <t>1931.01.06</t>
  </si>
  <si>
    <t>RECEITA DE PARCELAMENTOS - DIV ATIVA DO IRPF</t>
  </si>
  <si>
    <t>1931.02.00</t>
  </si>
  <si>
    <t xml:space="preserve">RECEITA DIV.ATIVA DO IPI          </t>
  </si>
  <si>
    <t>1931.02.01</t>
  </si>
  <si>
    <t>RECEITA DA DIVIDA ATIVA DO IPI - PRINCIPAL</t>
  </si>
  <si>
    <t>1931.02.02</t>
  </si>
  <si>
    <t>RECEITA DE PARCELAMENTOS - DIV ATIVA DO IPI</t>
  </si>
  <si>
    <t>1931.03.00</t>
  </si>
  <si>
    <t xml:space="preserve">RECEITA DIVIDA ATIVA DO IOF       </t>
  </si>
  <si>
    <t>1931.03.01</t>
  </si>
  <si>
    <t>REC.DIVIDA ATIVA IOF - PRINCIPAL</t>
  </si>
  <si>
    <t>1931.03.02</t>
  </si>
  <si>
    <t>RECEITA DE PARCELAMENTOS - DIV ATIVA DO IOF</t>
  </si>
  <si>
    <t>1931.04.00</t>
  </si>
  <si>
    <t xml:space="preserve">RECEITA DIVIDA ATIVA DO ITR       </t>
  </si>
  <si>
    <t>1931.04.01</t>
  </si>
  <si>
    <t>REC. DIVIDA ATIVA DO ITR - MUNIC. CONVENIADOS</t>
  </si>
  <si>
    <t>1931.04.02</t>
  </si>
  <si>
    <t>REC.DIVIDA ATIVA DO ITR-MUNIC.NAO CONVENIADOS</t>
  </si>
  <si>
    <t>1931.05.00</t>
  </si>
  <si>
    <t>RECEITA DIVIDA ATIVA DO IMPOSTO S/</t>
  </si>
  <si>
    <t>1931.05.01</t>
  </si>
  <si>
    <t>REC.DIVIDA ATIVA IMP.IMPORTACAO - PRINCIPAL</t>
  </si>
  <si>
    <t>1931.05.02</t>
  </si>
  <si>
    <t>RECEITA DE PARCELAMENTOS - DIV ATIVA DO II</t>
  </si>
  <si>
    <t>1931.06.00</t>
  </si>
  <si>
    <t>RECEITA DA DIV.ATIVA DO IMPOSTO S/</t>
  </si>
  <si>
    <t>1931.06.01</t>
  </si>
  <si>
    <t>REC.DIVIDA ATIVA IMP.EXPORTACAO - PRINCIPAL</t>
  </si>
  <si>
    <t>1931.06.02</t>
  </si>
  <si>
    <t>REC DE PARCELAMENTOS - DIV ATIVA DO IMP EXP</t>
  </si>
  <si>
    <t>1931.07.00</t>
  </si>
  <si>
    <t>RECEITA DA DIV.ATIVA DE CUSTAS JUDICIAIS</t>
  </si>
  <si>
    <t>1931.08.00</t>
  </si>
  <si>
    <t>RECEITA DIV.ATIVA DA TAXA DE FISC.</t>
  </si>
  <si>
    <t>1931.08.01</t>
  </si>
  <si>
    <t>RECEITA DIV.ATIV TX FISCALIZ DE INSTALACAO</t>
  </si>
  <si>
    <t>1931.08.02</t>
  </si>
  <si>
    <t>RECEITA DIV.ATIV TX FISCALIZ DE FUNCIONAMENTO</t>
  </si>
  <si>
    <t>1931.09.00</t>
  </si>
  <si>
    <t>RECEITA DIV.ATIVA TAXA DE FISCALIZACAO-TAFIC</t>
  </si>
  <si>
    <t>1931.99.00</t>
  </si>
  <si>
    <t xml:space="preserve">RECEITA DA DIVIDA ATIVA DE OUTROS </t>
  </si>
  <si>
    <t>1931.99.01</t>
  </si>
  <si>
    <t>RECEITA DA DIVIDA ATIVA DE OUTROS TRIBUTOS</t>
  </si>
  <si>
    <t>1931.99.02</t>
  </si>
  <si>
    <t>PARCELAMENTOS - RECEITA DIV ATIV OUTROS TRIB</t>
  </si>
  <si>
    <t>1932.00.00</t>
  </si>
  <si>
    <t>RECEITA DA DIVIDA ATIVA NAO TRIBUT</t>
  </si>
  <si>
    <t>1932.01.00</t>
  </si>
  <si>
    <t>REC.DIV.ATIVA CONT.EMPREG.TRAB. P/</t>
  </si>
  <si>
    <t>1932.01.01</t>
  </si>
  <si>
    <t>REC.DIV.ATIVA CONT.SEG.OBRIG.-CONTR.INDIVIDUA</t>
  </si>
  <si>
    <t>1932.01.02</t>
  </si>
  <si>
    <t>REC.DIV.ATIVA CONT.PREV. SEGURADO ASSALARIADO</t>
  </si>
  <si>
    <t>1932.01.03</t>
  </si>
  <si>
    <t>REC.DIV.ATIVA CONT.PREV.EMPR.S/SEG.ASSALARIAD</t>
  </si>
  <si>
    <t>1932.01.04</t>
  </si>
  <si>
    <t>REC.DIV.ATIVA CONT.PREV.EMPR.OPTANTE-SIMPLES</t>
  </si>
  <si>
    <t>1932.01.05</t>
  </si>
  <si>
    <t>REC.DIV.ATIVA CONT.PREV.SOBRE ESPETAC.ESPORT.</t>
  </si>
  <si>
    <t>1932.01.07</t>
  </si>
  <si>
    <t>REC.DIV.ATIVA CONT.PREV.REG. DE PARC.DEBITOS</t>
  </si>
  <si>
    <t>1932.01.08</t>
  </si>
  <si>
    <t>REC.DIV.ATIVA CONT.PREV.SEG.ACIDENTE DO TRAB.</t>
  </si>
  <si>
    <t>1932.01.11</t>
  </si>
  <si>
    <t>REC.DIV.ATIVA CONT.PREV.SEGURADO OBRIG.EMPRES</t>
  </si>
  <si>
    <t>1932.01.13</t>
  </si>
  <si>
    <t>REC.DIV.ATIVA CONT.PREV. DO SEGURADO ESPECIAL</t>
  </si>
  <si>
    <t>1932.01.14</t>
  </si>
  <si>
    <t>REC.DIV.ATIVA CONT.PREV. SEG.OBRIG.EMPR. DOM.</t>
  </si>
  <si>
    <t>1932.01.15</t>
  </si>
  <si>
    <t>REC.DIV.ATIVA CONT.PREV.ORGAOS DO PODER PUBL.</t>
  </si>
  <si>
    <t>1932.01.21</t>
  </si>
  <si>
    <t>REC.DIV.ATIVA CONT.PREV.-DEP.JUD,REC.E C.JUD.</t>
  </si>
  <si>
    <t>1932.01.22</t>
  </si>
  <si>
    <t>REC.DIV.ATIVA CONT.PREV.- PARCELAMENTOS</t>
  </si>
  <si>
    <t>1932.01.24</t>
  </si>
  <si>
    <t>REC.DIV.ATIVA CONT.PREV.EMPRESA SOBRE REC.BRT</t>
  </si>
  <si>
    <t>1932.02.00</t>
  </si>
  <si>
    <t>REC DIV.AT. DA CONTR. P/ FINANC. S</t>
  </si>
  <si>
    <t>1932.02.01</t>
  </si>
  <si>
    <t>REC.DIVIDA ATIVA COFINS - PRINCIPAL</t>
  </si>
  <si>
    <t>1932.02.02</t>
  </si>
  <si>
    <t>RECEITA DE PARCELAMENTOS - DIV ATIV DA COFINS</t>
  </si>
  <si>
    <t>1932.04.00</t>
  </si>
  <si>
    <t>REC. DA DIVIDA ATIVA DA CONTRIB.MO</t>
  </si>
  <si>
    <t>1932.04.01</t>
  </si>
  <si>
    <t>REC.DIVIDA ATIVA CPMF - PRINCIPAL</t>
  </si>
  <si>
    <t>1932.04.02</t>
  </si>
  <si>
    <t>RECEITA DE PARCELAMENTOS - DIV ATIVA DA CPMF</t>
  </si>
  <si>
    <t>1932.05.00</t>
  </si>
  <si>
    <t xml:space="preserve">REC. DA DIV.AT. DAS CONTR. PARA O </t>
  </si>
  <si>
    <t>1932.05.01</t>
  </si>
  <si>
    <t>REC. DA DIVIDA ATIVA CONTRIB. P/PIS E PASEP</t>
  </si>
  <si>
    <t>1932.05.02</t>
  </si>
  <si>
    <t>RECEITA PARCELAMENTOS - DIV ATIV DO PIS/PASEP</t>
  </si>
  <si>
    <t>1932.06.00</t>
  </si>
  <si>
    <t>REC. DA DIV.AT. DA CONTR.SOC. S/LU</t>
  </si>
  <si>
    <t>1932.06.01</t>
  </si>
  <si>
    <t>REC. DIV. ATIVA DA CSLL DAS PESSOAS JURIDICAS</t>
  </si>
  <si>
    <t>1932.06.02</t>
  </si>
  <si>
    <t>RECEITA DE PARCELAMENTOS - DIV ATIVA DA CSLL</t>
  </si>
  <si>
    <t>1932.08.00</t>
  </si>
  <si>
    <t>REC. DA DIV.AT. MULT.COD.ELEIT. E LEIS CONEX.</t>
  </si>
  <si>
    <t>1932.09.00</t>
  </si>
  <si>
    <t>REC.DIV.AT. COTA-PARTE AD.FR.P/REN MAR. MERC.</t>
  </si>
  <si>
    <t>1932.10.00</t>
  </si>
  <si>
    <t>REC.DIV.AT. CONTR. S/ APOSTA EM COMP. HIPICAS</t>
  </si>
  <si>
    <t>1932.16.00</t>
  </si>
  <si>
    <t xml:space="preserve">RECEITA DA DIVIDA ATIVA DE OUTRAS </t>
  </si>
  <si>
    <t>1932.16.01</t>
  </si>
  <si>
    <t>RECEITA DIVIDA ATIVA DE OUTRAS CONTRIBUICOES</t>
  </si>
  <si>
    <t>1932.16.02</t>
  </si>
  <si>
    <t>RECEITA PARCELAMENTOS - DIV AT OUTRAS CONTRIB</t>
  </si>
  <si>
    <t>1932.16.03</t>
  </si>
  <si>
    <t>REC.DIV.ATIV.S/REC.OP.BRT PRESTACAO SERV TELE</t>
  </si>
  <si>
    <t>1932.16.04</t>
  </si>
  <si>
    <t>REC.DIV.ATIV.DA CONTR.FOMENTO DA RADIODIFUCAO</t>
  </si>
  <si>
    <t>1932.17.00</t>
  </si>
  <si>
    <t>REC.DA DIV.AT.DAS MULTAS P/INFR.A LEG.TRAB.</t>
  </si>
  <si>
    <t>1932.20.00</t>
  </si>
  <si>
    <t xml:space="preserve">RECEITA DA DIVIDA ATIVA DA CIDE   </t>
  </si>
  <si>
    <t>1932.20.02</t>
  </si>
  <si>
    <t>RECEITA DE PARCELAMENTOS - DIV ATIVA DA CIDE</t>
  </si>
  <si>
    <t>1932.21.00</t>
  </si>
  <si>
    <t>RECEITA DA DIVIDA ATIVA DA ATIVIDA</t>
  </si>
  <si>
    <t>1932.21.01</t>
  </si>
  <si>
    <t>REC.DIVIDA ATIVA EXPLORACAO RECURSOS MINERAIS</t>
  </si>
  <si>
    <t>1932.21.02</t>
  </si>
  <si>
    <t>REC.DIV.ATIV.OUTORG.DIREIT.EXPL.PESQ.MINERAL</t>
  </si>
  <si>
    <t>1932.21.04</t>
  </si>
  <si>
    <t>REC.DIVIDA ATIVA MULTAS PREV.LEGIS.MINERARIA</t>
  </si>
  <si>
    <t>1932.21.05</t>
  </si>
  <si>
    <t>REC.DIV.ATIV.SERVIC.INSP.FISC.ATIV.MINERAL</t>
  </si>
  <si>
    <t>1932.24.00</t>
  </si>
  <si>
    <t>REC.DIV.ATIVA MULTA PREVISTA NO C.B.A.</t>
  </si>
  <si>
    <t>1932.25.00</t>
  </si>
  <si>
    <t>REC.DIV.ATIV-SERVICOS DE INSP. E FISCALIZACAO</t>
  </si>
  <si>
    <t>1932.26.00</t>
  </si>
  <si>
    <t>REC.DIV.ATIVA MULTA PREVISTA NA L.G.T.</t>
  </si>
  <si>
    <t>1932.27.00</t>
  </si>
  <si>
    <t>REC.DIV.ATIV.DE CONC E PERM-SERV.D</t>
  </si>
  <si>
    <t>1932.27.01</t>
  </si>
  <si>
    <t>RECEITA DIV.ATIV DA OUTORGA DOS SERV DE TELEC</t>
  </si>
  <si>
    <t>1932.27.03</t>
  </si>
  <si>
    <t>RECEITA DIV.ATIV DA OUTORGA DIREITO USO RADIO</t>
  </si>
  <si>
    <t>1932.27.07</t>
  </si>
  <si>
    <t>RECEITA DIV.ATIV OUTRAS REC CONCES/PERMISSAO</t>
  </si>
  <si>
    <t>1932.28.00</t>
  </si>
  <si>
    <t>REC.DIV.ATIV.-CONTRIB P/DESENV DA IND.CINEMAT</t>
  </si>
  <si>
    <t>1932.29.00</t>
  </si>
  <si>
    <t>REC.DIV.ATIV.-NAO-APLICACAO EM PROJ.CULTURAIS</t>
  </si>
  <si>
    <t>1932.30.00</t>
  </si>
  <si>
    <t>REC.DIV.ATIV.-MULTA POR INFR. A LEG. CINEMAT.</t>
  </si>
  <si>
    <t>1932.34.00</t>
  </si>
  <si>
    <t>REC.DIV.ATIV.-MULTA PREV. LEG. LUB. E COMBUST</t>
  </si>
  <si>
    <t>1932.35.00</t>
  </si>
  <si>
    <t>REC. DIVIDA ATIVA DE COMPENS. FINANC. RG/RPPS</t>
  </si>
  <si>
    <t>1932.36.00</t>
  </si>
  <si>
    <t>REC.DIV.ATIVA MULTAS POR INFRAÇÃO-CONT. ADMIN</t>
  </si>
  <si>
    <t>1932.38.00</t>
  </si>
  <si>
    <t>REC.DIV.ATIVA RESSARCIMENTO AO ERARIO</t>
  </si>
  <si>
    <t>1932.39.00</t>
  </si>
  <si>
    <t>REC.DIV.ATIVA RESSARC.ERARIO-DECISAO TCU</t>
  </si>
  <si>
    <t>1932.42.00</t>
  </si>
  <si>
    <t>REC.DIV.ATIVA POR MULTA DE TRANSITO</t>
  </si>
  <si>
    <t>1932.44.00</t>
  </si>
  <si>
    <t>REC.DIV.ATIVA POR INFRAÇÃO ADMINISTRATIVA</t>
  </si>
  <si>
    <t>1932.46.00</t>
  </si>
  <si>
    <t>REC.DIV.ATIVA MULTAS-REGIME PREV.COMPLEMENTAR</t>
  </si>
  <si>
    <t>1932.47.00</t>
  </si>
  <si>
    <t>REC.DIV.ATIVA MULTAS-APLIC. AMB.PR</t>
  </si>
  <si>
    <t>1932.47.20</t>
  </si>
  <si>
    <t>REC.DIV.ATIVA MULTAS DECOR.SENTENCA.JUDICIAIS</t>
  </si>
  <si>
    <t>1932.99.00</t>
  </si>
  <si>
    <t>REC. DA DIV. ATIVA NAO-TRIB. DE OU</t>
  </si>
  <si>
    <t>1932.99.01</t>
  </si>
  <si>
    <t>REC.DIVIDA ATIVA NAO TRIBUTARIA DE OUTRAS REC</t>
  </si>
  <si>
    <t>1932.99.02</t>
  </si>
  <si>
    <t>PARCELAMENTOS - DIV ATIV NAO TRIB OUTRAS REC</t>
  </si>
  <si>
    <t>1950.00.00</t>
  </si>
  <si>
    <t>RECEITAS DECORRENTES DE COMPENSACOES AO RGPS</t>
  </si>
  <si>
    <t>1990.00.00</t>
  </si>
  <si>
    <t xml:space="preserve">RECEITAS CORRENTES DIVERSAS       </t>
  </si>
  <si>
    <t>1990.01.00</t>
  </si>
  <si>
    <t>RECEITA DE PARCELAMENTOS - OUTRAS RECEITAS</t>
  </si>
  <si>
    <t>1990.02.00</t>
  </si>
  <si>
    <t xml:space="preserve">REC. DE ONUS SUCUMBENCIA DE ACOES </t>
  </si>
  <si>
    <t>1990.02.01</t>
  </si>
  <si>
    <t>RECEITA DE HONORARIOS DE ADVOGADOS</t>
  </si>
  <si>
    <t>1990.02.02</t>
  </si>
  <si>
    <t>RECEITA DE ONUS DE SUCUMBENCIA</t>
  </si>
  <si>
    <t>1990.03.00</t>
  </si>
  <si>
    <t xml:space="preserve">RECEITA DECORRENTE ALIENACAO BENS </t>
  </si>
  <si>
    <t>1990.03.01</t>
  </si>
  <si>
    <t>REC. DE LEILOES DE MERCADORIAS APREENDIDAS</t>
  </si>
  <si>
    <t>1990.03.02</t>
  </si>
  <si>
    <t>REC. DE ALIENACAO DE BENS APREENDIDOS</t>
  </si>
  <si>
    <t>1990.03.04</t>
  </si>
  <si>
    <t>REC.ALIEN.BENS APREE.TRAF.ILIC.ENT.DROG.AFINS</t>
  </si>
  <si>
    <t>1990.04.00</t>
  </si>
  <si>
    <t>PRODUTO DEP.ABANDONADO(DINHEIRO/OBJETO VALOR)</t>
  </si>
  <si>
    <t>1990.05.00</t>
  </si>
  <si>
    <t>REC. BENS E VALORES PERDIDOS EM FA</t>
  </si>
  <si>
    <t>1990.05.10</t>
  </si>
  <si>
    <t>RECEITA DE BENS ALIENADOS EM FAVOR DA UNIÃO</t>
  </si>
  <si>
    <t>1990.05.20</t>
  </si>
  <si>
    <t>REVERSAO DE GARANTIAS EM FAVOR DA UNIAO</t>
  </si>
  <si>
    <t>1990.06.00</t>
  </si>
  <si>
    <t>REC.DECOR.NAO APLIC.INC.FIS.PROJ.CULT.IND.CIN</t>
  </si>
  <si>
    <t>1990.07.00</t>
  </si>
  <si>
    <t>REC DIREITOS ANTIDUMPING E DIREITOS COMPENSAT</t>
  </si>
  <si>
    <t>1990.08.00</t>
  </si>
  <si>
    <t>DEMAIS RECEITAS DO INDESP</t>
  </si>
  <si>
    <t>1990.10.00</t>
  </si>
  <si>
    <t>REC  SUSPENSAO DE DIREITOS PROP. INTELECTUAL</t>
  </si>
  <si>
    <t>1990.16.00</t>
  </si>
  <si>
    <t>RECEITA PART. SEGURO-DPVAT-SIST.NAC. TRANSITO</t>
  </si>
  <si>
    <t>1990.18.00</t>
  </si>
  <si>
    <t>RESERVA GLOBAL DE REVERSAO</t>
  </si>
  <si>
    <t>1990.19.00</t>
  </si>
  <si>
    <t>COTA-PARTE DO SERV.NO FUNDO DE SAUDE MILITAR</t>
  </si>
  <si>
    <t>1990.20.00</t>
  </si>
  <si>
    <t>CONTRIBUICAO VOLUNTARIA - MONTEPIO CIVIL</t>
  </si>
  <si>
    <t>1990.21.00</t>
  </si>
  <si>
    <t>REC.SEGUROS DECOR. INDENIZAÇÃO POR SINISTRO</t>
  </si>
  <si>
    <t>1990.25.00</t>
  </si>
  <si>
    <t>REC.RECOL E TRANSF.DEP.JUDICIAL/EXTRAJUDICIAL</t>
  </si>
  <si>
    <t>1990.26.00</t>
  </si>
  <si>
    <t>PRESTAÇÃO DE CONTAS DE CAMPANHA EL</t>
  </si>
  <si>
    <t>1990.26.01</t>
  </si>
  <si>
    <t>PRESTAÇÃO DE CONTAS - FONTES VEDADAS</t>
  </si>
  <si>
    <t>1990.26.02</t>
  </si>
  <si>
    <t>PRESTAÇÃO DE CONTAS-FONTES NÃO IDENTIFICADAS</t>
  </si>
  <si>
    <t>1990.96.00</t>
  </si>
  <si>
    <t>VARIACAO CAMBIAL</t>
  </si>
  <si>
    <t>1990.98.00</t>
  </si>
  <si>
    <t>OUTRAS RECEITAS EVENTUAIS</t>
  </si>
  <si>
    <t>1990.99.00</t>
  </si>
  <si>
    <t>OUTRAS RECEITAS</t>
  </si>
  <si>
    <t>2000.00.00</t>
  </si>
  <si>
    <t xml:space="preserve">RECEITAS DE CAPITAL               </t>
  </si>
  <si>
    <t>2100.00.00</t>
  </si>
  <si>
    <t xml:space="preserve">OPERACOES DE CREDITO              </t>
  </si>
  <si>
    <t>2110.00.00</t>
  </si>
  <si>
    <t xml:space="preserve">OPERACOES DE CREDITO INTERNAS     </t>
  </si>
  <si>
    <t>2111.00.00</t>
  </si>
  <si>
    <t>TITULOS RESPONSABILIDADE DO TESOUR</t>
  </si>
  <si>
    <t>2111.01.00</t>
  </si>
  <si>
    <t>TIT.RESP.T.N.-REFINANC.DIVIDA PUBLICA FEDERAL</t>
  </si>
  <si>
    <t>2111.02.00</t>
  </si>
  <si>
    <t>TITULOS DA DIVIDA AGRARIA - TDA</t>
  </si>
  <si>
    <t>2111.03.00</t>
  </si>
  <si>
    <t>TIT. RESP. DO TES.NAC. - OUTRAS APLICACOES</t>
  </si>
  <si>
    <t>2114.00.00</t>
  </si>
  <si>
    <t>OPERACOES DE CREDITO INTERNAS - CONTRATUAIS</t>
  </si>
  <si>
    <t>2120.00.00</t>
  </si>
  <si>
    <t xml:space="preserve">OPERACOES DE CREDITO EXTERNAS     </t>
  </si>
  <si>
    <t>2122.00.00</t>
  </si>
  <si>
    <t>2122.01.00</t>
  </si>
  <si>
    <t>TIT. RESP. REFINAN. DIVIDA PUBLICA FEDERAL</t>
  </si>
  <si>
    <t>2122.02.00</t>
  </si>
  <si>
    <t>TITULOS TESOURO NACIONAL - OUTRAS APLICACOES</t>
  </si>
  <si>
    <t>2123.00.00</t>
  </si>
  <si>
    <t>OPERACOES DE CREDITOS EXTERNAS - CONTRATUAIS</t>
  </si>
  <si>
    <t>2129.00.00</t>
  </si>
  <si>
    <t>OUTRAS OPERACOES DE CREDITO EXTERNAS</t>
  </si>
  <si>
    <t>2200.00.00</t>
  </si>
  <si>
    <t xml:space="preserve">ALIENACAO DE BENS                 </t>
  </si>
  <si>
    <t>2210.00.00</t>
  </si>
  <si>
    <t xml:space="preserve">ALIENACAO DE BENS MOVEIS          </t>
  </si>
  <si>
    <t>2211.00.00</t>
  </si>
  <si>
    <t>ALIENACAO DE TITULOS MOBILIARIOS</t>
  </si>
  <si>
    <t>2212.00.00</t>
  </si>
  <si>
    <t xml:space="preserve">ALIENACAO DE ESTOQUES             </t>
  </si>
  <si>
    <t>2212.01.00</t>
  </si>
  <si>
    <t>ALIENACAO ESTOQ. POLIT. GARANTIA P</t>
  </si>
  <si>
    <t>2212.01.01</t>
  </si>
  <si>
    <t>ALIENACAO DE ESTOQUES REGULADORES - PGPM</t>
  </si>
  <si>
    <t>2212.01.02</t>
  </si>
  <si>
    <t>ALIENACAO DE ESTOQUES ESTRATEGICOS - PGPM</t>
  </si>
  <si>
    <t>2212.01.03</t>
  </si>
  <si>
    <t>ALIENACAO DE ESTOQ. DEST. VENDA BALCAO - PGPM</t>
  </si>
  <si>
    <t>2212.07.00</t>
  </si>
  <si>
    <t>ALIEN. ESTOQ. PROG. AQUISICAO ALIM</t>
  </si>
  <si>
    <t>2212.07.02</t>
  </si>
  <si>
    <t>ALIENACAO ESTOQUES ADQUIR. AGRICUL. FAMILIAR</t>
  </si>
  <si>
    <t>2212.09.00</t>
  </si>
  <si>
    <t>ALIENACAO DE ESTOQUE DE CAFE - FUN</t>
  </si>
  <si>
    <t>2212.09.02</t>
  </si>
  <si>
    <t>ALIENACAO DE ESTOQUES PROPRIOS DO FUNCAFE</t>
  </si>
  <si>
    <t>2214.00.00</t>
  </si>
  <si>
    <t>ALIENACAO DE ANIMAIS REPRODUTORES E MATRIZES</t>
  </si>
  <si>
    <t>2215.00.00</t>
  </si>
  <si>
    <t>ALIENACAO DE VEICULOS</t>
  </si>
  <si>
    <t>2216.00.00</t>
  </si>
  <si>
    <t>ALIENACAO DE MOVEIS E UTENSILIOS</t>
  </si>
  <si>
    <t>2217.00.00</t>
  </si>
  <si>
    <t>ALIENACAO DE EQUIPAMENTOS</t>
  </si>
  <si>
    <t>2219.00.00</t>
  </si>
  <si>
    <t>ALIENACAO DE OUTROS BENS MOVEIS</t>
  </si>
  <si>
    <t>2220.00.00</t>
  </si>
  <si>
    <t xml:space="preserve">ALIENACAO DE BENS IMOVEIS         </t>
  </si>
  <si>
    <t>2221.00.00</t>
  </si>
  <si>
    <t>ALIENACAO IMOV.RURAIS P/ COLON. E REF.AGRARIA</t>
  </si>
  <si>
    <t>2222.00.00</t>
  </si>
  <si>
    <t>ALIENAÇÃO DE BENS IMOVEIS DE DOMIN</t>
  </si>
  <si>
    <t>2222.01.00</t>
  </si>
  <si>
    <t>ALIEN. BENS IMOVEIS DE DOM DA UNIAO-DOM PLENO</t>
  </si>
  <si>
    <t>2222.02.00</t>
  </si>
  <si>
    <t>ALIEN. BENS IMOVEIS DE DOM DA UNIAO-DOM UTIL</t>
  </si>
  <si>
    <t>2222.03.00</t>
  </si>
  <si>
    <t>ALIEN. BENS IMOVEIS DE DOM DA UNIAO-DOM DIRET</t>
  </si>
  <si>
    <t>2222.04.00</t>
  </si>
  <si>
    <t>REC.ALIEN.IMOV. RESID. DA UNIAO FRHB</t>
  </si>
  <si>
    <t>2223.00.00</t>
  </si>
  <si>
    <t>ALIENACAO DE EMBARCACOES</t>
  </si>
  <si>
    <t>2224.00.00</t>
  </si>
  <si>
    <t>ALIENACAO DE IMOVEIS RURAIS</t>
  </si>
  <si>
    <t>2225.00.00</t>
  </si>
  <si>
    <t>ALIENACAO DE IMOVEIS URBANOS</t>
  </si>
  <si>
    <t>2229.00.00</t>
  </si>
  <si>
    <t>ALIENACAO DE OUTROS BENS IMOVEIS</t>
  </si>
  <si>
    <t>2300.00.00</t>
  </si>
  <si>
    <t xml:space="preserve">AMORTIZACOES DE EMPRESTIMOS       </t>
  </si>
  <si>
    <t>2300.10.00</t>
  </si>
  <si>
    <t>BEA/BIB</t>
  </si>
  <si>
    <t>2300.30.00</t>
  </si>
  <si>
    <t>AMORTIZACAO DE EMPRESTIMOS-ESTADOS/MUNICIPIOS</t>
  </si>
  <si>
    <t>2300.40.00</t>
  </si>
  <si>
    <t>AMORT. REFINANC. - DIVIDAS E OP MEDIO E DE LP</t>
  </si>
  <si>
    <t>2300.50.00</t>
  </si>
  <si>
    <t>PROGRAMAS DAS OPERACOES OFICIAIS DE CREDITO</t>
  </si>
  <si>
    <t>2300.70.00</t>
  </si>
  <si>
    <t>OUTRAS AMORTIZACOES DE EMPRESTIMOS</t>
  </si>
  <si>
    <t>2300.70.02</t>
  </si>
  <si>
    <t>AMORTIZACOES DE CONTRATOS</t>
  </si>
  <si>
    <t>2300.80.00</t>
  </si>
  <si>
    <t xml:space="preserve">AMORTIZACAO DE FINANCIAMENTOS     </t>
  </si>
  <si>
    <t>2300.80.01</t>
  </si>
  <si>
    <t>AMORTIZACOES DE BENS</t>
  </si>
  <si>
    <t>2300.80.02</t>
  </si>
  <si>
    <t>AMORTIZACOES DE PROJETOS</t>
  </si>
  <si>
    <t>2300.80.03</t>
  </si>
  <si>
    <t>AMORTIZ.FINANC.FUNDO FINANC.ESTUDANTIL - FIES</t>
  </si>
  <si>
    <t>2300.99.00</t>
  </si>
  <si>
    <t>AMORTIZACOES DE EMPRESTIMOS DIVERSOS</t>
  </si>
  <si>
    <t>2400.00.00</t>
  </si>
  <si>
    <t xml:space="preserve">TRANSFERENCIAS DE CAPITAL         </t>
  </si>
  <si>
    <t>2430.00.00</t>
  </si>
  <si>
    <t>2440.00.00</t>
  </si>
  <si>
    <t>2460.00.00</t>
  </si>
  <si>
    <t>TRANSFERENCIA DE OUTRAS INSTITUICOES PUBLICAS</t>
  </si>
  <si>
    <t>2470.00.00</t>
  </si>
  <si>
    <t>2471.00.00</t>
  </si>
  <si>
    <t>TRANSF.DE CONVENIOS DA UNIAO DE S/ENTIDADES</t>
  </si>
  <si>
    <t>2472.00.00</t>
  </si>
  <si>
    <t>TRANSF.DE CONV.DOS ESTADOS,DF E S/ENTIDADES</t>
  </si>
  <si>
    <t>2473.00.00</t>
  </si>
  <si>
    <t>TRANSF.DE CONV.DOS MUNICIPIOS E S/ENTIDADES</t>
  </si>
  <si>
    <t>2474.00.00</t>
  </si>
  <si>
    <t>TRANSF.DE CONVENIOS DE INSTITUICOES PRIVADAS</t>
  </si>
  <si>
    <t>2500.00.00</t>
  </si>
  <si>
    <t xml:space="preserve">OUTRAS RECEITAS DE CAPITAL        </t>
  </si>
  <si>
    <t>2530.00.00</t>
  </si>
  <si>
    <t>RESULTADO DO BANCO CENTRAL DO BRAS</t>
  </si>
  <si>
    <t>2530.10.00</t>
  </si>
  <si>
    <t>RES.BCO CENTRAL-OPER.C/RESERV.E DER.CAMBIAIS</t>
  </si>
  <si>
    <t>2530.20.00</t>
  </si>
  <si>
    <t>RESULTADO DO BANCO CENTRAL-DEMAIS OPERAÇÕES</t>
  </si>
  <si>
    <t>2540.00.00</t>
  </si>
  <si>
    <t>REMUNERACAO DAS DISPONIBILIDADES TES.NACIONAL</t>
  </si>
  <si>
    <t>2550.00.00</t>
  </si>
  <si>
    <t>REC.DIV.ATIVA PROV.DE AMORTIZ.EMPREST.FINANC.</t>
  </si>
  <si>
    <t>2560.00.00</t>
  </si>
  <si>
    <t>RECEITA DIV ATIVA ALIENACAO ESTOQUES DE CAFE</t>
  </si>
  <si>
    <t>2570.00.00</t>
  </si>
  <si>
    <t>RECEITA TITULOS DO TESOURO NACIONAL RESGATADO</t>
  </si>
  <si>
    <t>2590.00.00</t>
  </si>
  <si>
    <t>7000.00.00</t>
  </si>
  <si>
    <t>RECEITAS CORRENTES INTRA-ORCAMENTA</t>
  </si>
  <si>
    <t>7100.00.00</t>
  </si>
  <si>
    <t>7110.00.00</t>
  </si>
  <si>
    <t>7111.00.00</t>
  </si>
  <si>
    <t>7111.01.00</t>
  </si>
  <si>
    <t>7111.01.01</t>
  </si>
  <si>
    <t>7112.00.00</t>
  </si>
  <si>
    <t>7112.04.00</t>
  </si>
  <si>
    <t>7112.04.21</t>
  </si>
  <si>
    <t>7112.04.33</t>
  </si>
  <si>
    <t>7112.04.34</t>
  </si>
  <si>
    <t>7113.00.00</t>
  </si>
  <si>
    <t>7113.01.00</t>
  </si>
  <si>
    <t>7113.01.02</t>
  </si>
  <si>
    <t>7113.01.04</t>
  </si>
  <si>
    <t>7120.00.00</t>
  </si>
  <si>
    <t>7121.00.00</t>
  </si>
  <si>
    <t>7121.02.00</t>
  </si>
  <si>
    <t>7121.02.01</t>
  </si>
  <si>
    <t>7121.02.02</t>
  </si>
  <si>
    <t>7121.04.02</t>
  </si>
  <si>
    <t>7121.10.00</t>
  </si>
  <si>
    <t>7121.13.00</t>
  </si>
  <si>
    <t>7121.17.00</t>
  </si>
  <si>
    <t>7121.20.00</t>
  </si>
  <si>
    <t>7121.20.01</t>
  </si>
  <si>
    <t>7122.00.00</t>
  </si>
  <si>
    <t>7122.08.00</t>
  </si>
  <si>
    <t>7200.00.00</t>
  </si>
  <si>
    <t>7210.00.00</t>
  </si>
  <si>
    <t>7210.29.00</t>
  </si>
  <si>
    <t>CONTRIB. P/ PLANO DE SEG SOCIAL SE</t>
  </si>
  <si>
    <t>7210.29.01</t>
  </si>
  <si>
    <t>CONTRIBUICAO PATRONAL DE SERVIDOR ATIVO CIVIL</t>
  </si>
  <si>
    <t>7210.29.16</t>
  </si>
  <si>
    <t>CONTR.PATRONAL - PAGTO SENTENCAS JUDICIAIS</t>
  </si>
  <si>
    <t>7210.37.00</t>
  </si>
  <si>
    <t>7210.37.01</t>
  </si>
  <si>
    <t>7210.38.00</t>
  </si>
  <si>
    <t>7210.38.01</t>
  </si>
  <si>
    <t>7220.00.00</t>
  </si>
  <si>
    <t xml:space="preserve">CONTRIBUICOES ECONOMICAS          </t>
  </si>
  <si>
    <t>7220.06.00</t>
  </si>
  <si>
    <t>7220.06.03</t>
  </si>
  <si>
    <t>7220.30.00</t>
  </si>
  <si>
    <t>7300.00.00</t>
  </si>
  <si>
    <t>7310.00.00</t>
  </si>
  <si>
    <t>7311.00.00</t>
  </si>
  <si>
    <t>7312.00.00</t>
  </si>
  <si>
    <t>7315.00.00</t>
  </si>
  <si>
    <t>7315.30.00</t>
  </si>
  <si>
    <t>7320.00.00</t>
  </si>
  <si>
    <t>7322.00.00</t>
  </si>
  <si>
    <t>7330.00.00</t>
  </si>
  <si>
    <t>7331.00.00</t>
  </si>
  <si>
    <t>7331.02.00</t>
  </si>
  <si>
    <t>7331.02.03</t>
  </si>
  <si>
    <t>7331.02.04</t>
  </si>
  <si>
    <t>REC.TRANS.CONC.PERM.AUT.TELECOM.RADIOF.INTRA</t>
  </si>
  <si>
    <t>7331.02.99</t>
  </si>
  <si>
    <t>7333.00.00</t>
  </si>
  <si>
    <t>7333.01.00</t>
  </si>
  <si>
    <t>7500.00.00</t>
  </si>
  <si>
    <t>7520.00.00</t>
  </si>
  <si>
    <t>7520.12.00</t>
  </si>
  <si>
    <t>7520.21.00</t>
  </si>
  <si>
    <t>7520.21.01</t>
  </si>
  <si>
    <t>7520.22.00</t>
  </si>
  <si>
    <t>RECEITA DA INDUSTRIA DE PROD.FARMOQUIMICOS</t>
  </si>
  <si>
    <t>7520.29.00</t>
  </si>
  <si>
    <t>7520.99.00</t>
  </si>
  <si>
    <t>7600.00.00</t>
  </si>
  <si>
    <t>7600.01.00</t>
  </si>
  <si>
    <t>7600.01.02</t>
  </si>
  <si>
    <t>7600.04.02</t>
  </si>
  <si>
    <t>7600.05.00</t>
  </si>
  <si>
    <t>7600.05.01</t>
  </si>
  <si>
    <t>7600.07.00</t>
  </si>
  <si>
    <t>7600.08.00</t>
  </si>
  <si>
    <t>7600.11.00</t>
  </si>
  <si>
    <t>7600.11.01</t>
  </si>
  <si>
    <t>7600.11.02</t>
  </si>
  <si>
    <t>7600.11.04</t>
  </si>
  <si>
    <t>7600.12.00</t>
  </si>
  <si>
    <t>7600.13.00</t>
  </si>
  <si>
    <t>7600.14.00</t>
  </si>
  <si>
    <t>7600.16.00</t>
  </si>
  <si>
    <t>7600.17.00</t>
  </si>
  <si>
    <t>7600.18.00</t>
  </si>
  <si>
    <t>SERVICO DE REPARACAO, MANUTENCAO E INSTALACAO</t>
  </si>
  <si>
    <t>7600.21.00</t>
  </si>
  <si>
    <t>7600.22.00</t>
  </si>
  <si>
    <t>7600.23.00</t>
  </si>
  <si>
    <t>7600.23.01</t>
  </si>
  <si>
    <t>7600.23.02</t>
  </si>
  <si>
    <t>7600.23.03</t>
  </si>
  <si>
    <t>7600.23.05</t>
  </si>
  <si>
    <t>7600.23.06</t>
  </si>
  <si>
    <t>7600.23.08</t>
  </si>
  <si>
    <t>7600.25.00</t>
  </si>
  <si>
    <t>7600.50.00</t>
  </si>
  <si>
    <t>TAR.INSCR.CONCURSOS E PROC. SELETIVOS - INTRA</t>
  </si>
  <si>
    <t>7600.99.00</t>
  </si>
  <si>
    <t>OUTRAS RECEITAS DE SERVICOS</t>
  </si>
  <si>
    <t>7900.00.00</t>
  </si>
  <si>
    <t>7910.00.00</t>
  </si>
  <si>
    <t>7911.00.00</t>
  </si>
  <si>
    <t>7911.02.00</t>
  </si>
  <si>
    <t>7911.02.02</t>
  </si>
  <si>
    <t>7911.02.03</t>
  </si>
  <si>
    <t>7911.03.00</t>
  </si>
  <si>
    <t>7911.03.01</t>
  </si>
  <si>
    <t>7912.00.00</t>
  </si>
  <si>
    <t>7912.10.00</t>
  </si>
  <si>
    <t>7912.10.02</t>
  </si>
  <si>
    <t>7912.29.00</t>
  </si>
  <si>
    <t>7912.29.01</t>
  </si>
  <si>
    <t>MULTAS/JUROS CONTR.PATRONAL REGIME PROP.PREV</t>
  </si>
  <si>
    <t>7912.31.00</t>
  </si>
  <si>
    <t>7912.31.01</t>
  </si>
  <si>
    <t>7912.32.00</t>
  </si>
  <si>
    <t>7912.32.01</t>
  </si>
  <si>
    <t>7912.55.00</t>
  </si>
  <si>
    <t>7912.55.05</t>
  </si>
  <si>
    <t>7912.55.07</t>
  </si>
  <si>
    <t>7918.00.00</t>
  </si>
  <si>
    <t>7918.99.00</t>
  </si>
  <si>
    <t>7919.00.00</t>
  </si>
  <si>
    <t>7919.09.00</t>
  </si>
  <si>
    <t>MULTAS ANATEL - RECEITAS INTRA-ORCAMENTARIAS</t>
  </si>
  <si>
    <t>7919.10.00</t>
  </si>
  <si>
    <t>7919.14.00</t>
  </si>
  <si>
    <t>MULTAS POR INFRACAO A LEGIS. TRABALHISTA</t>
  </si>
  <si>
    <t>7919.99.00</t>
  </si>
  <si>
    <t>7920.00.00</t>
  </si>
  <si>
    <t>7921.00.00</t>
  </si>
  <si>
    <t>7921.99.00</t>
  </si>
  <si>
    <t>7922.00.00</t>
  </si>
  <si>
    <t>7922.01.00</t>
  </si>
  <si>
    <t>7922.07.00</t>
  </si>
  <si>
    <t>7922.08.00</t>
  </si>
  <si>
    <t>RESSARC PGTO DE HONORARIOS TECNICO-PERICIAIS</t>
  </si>
  <si>
    <t>7922.99.00</t>
  </si>
  <si>
    <t>7950.00.00</t>
  </si>
  <si>
    <t>RECEITAS DECOR.APORTE PER.P/COMP.RGPS</t>
  </si>
  <si>
    <t>7990.00.00</t>
  </si>
  <si>
    <t>7990.02.00</t>
  </si>
  <si>
    <t>RECEITAS ONUS SUCUMBENCIA DE ACOES</t>
  </si>
  <si>
    <t>7990.02.01</t>
  </si>
  <si>
    <t>7990.99.00</t>
  </si>
  <si>
    <t>8000.00.00</t>
  </si>
  <si>
    <t>RECEITAS DE CAPITAL INTRA-ORCAMENT</t>
  </si>
  <si>
    <t>8100.00.00</t>
  </si>
  <si>
    <t>8110.00.00</t>
  </si>
  <si>
    <t>8111.00.00</t>
  </si>
  <si>
    <t>8111.01.00</t>
  </si>
  <si>
    <t>Total</t>
  </si>
  <si>
    <t>Orçamentos Fiscal e da Seguridade Social</t>
  </si>
  <si>
    <t>Exercício de 2013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</si>
</sst>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ourier New"/>
      <family val="3"/>
    </font>
    <font>
      <sz val="8"/>
      <color theme="1"/>
      <name val="Courier New"/>
      <family val="3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3" fontId="3" fillId="0" borderId="2" xfId="1" applyFont="1" applyBorder="1"/>
    <xf numFmtId="43" fontId="2" fillId="2" borderId="1" xfId="1" applyFont="1" applyFill="1" applyBorder="1"/>
    <xf numFmtId="0" fontId="3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3">
    <cellStyle name="Normal" xfId="0" builtinId="0"/>
    <cellStyle name="Normal 2" xfId="2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eita%20por%20Naturez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LANCETE"/>
      <sheetName val="Dados SG"/>
      <sheetName val="lista nat SG x SF"/>
      <sheetName val="Naturezas"/>
      <sheetName val="Apuração"/>
      <sheetName val="Demonstrativo"/>
    </sheetNames>
    <sheetDataSet>
      <sheetData sheetId="0" refreshError="1"/>
      <sheetData sheetId="1">
        <row r="3">
          <cell r="A3" t="str">
            <v>11110101</v>
          </cell>
          <cell r="B3" t="str">
            <v xml:space="preserve">11110101  </v>
          </cell>
          <cell r="C3" t="str">
            <v>REC.DO PRINCIPAL DO IMPOSTO S/ A IMPORT.</v>
          </cell>
          <cell r="D3" t="str">
            <v xml:space="preserve"> </v>
          </cell>
          <cell r="F3">
            <v>33582016703</v>
          </cell>
          <cell r="G3">
            <v>36609975557.120003</v>
          </cell>
          <cell r="H3">
            <v>-56260152.859999999</v>
          </cell>
          <cell r="I3">
            <v>36553715404.260002</v>
          </cell>
        </row>
        <row r="4">
          <cell r="A4" t="str">
            <v>11110102</v>
          </cell>
          <cell r="B4" t="str">
            <v xml:space="preserve">11110102  </v>
          </cell>
          <cell r="C4" t="str">
            <v>RECEITA DE PARCELAMENTOS - IMPOSTO IMPORTACAO</v>
          </cell>
          <cell r="D4" t="str">
            <v xml:space="preserve"> </v>
          </cell>
          <cell r="F4">
            <v>4402108</v>
          </cell>
          <cell r="G4">
            <v>12126963.58</v>
          </cell>
          <cell r="H4" t="str">
            <v xml:space="preserve"> </v>
          </cell>
          <cell r="I4">
            <v>12126963.58</v>
          </cell>
        </row>
        <row r="5">
          <cell r="A5" t="str">
            <v>11110201</v>
          </cell>
          <cell r="B5" t="str">
            <v xml:space="preserve">11110201  </v>
          </cell>
          <cell r="C5" t="str">
            <v>REC. DO PRINCIPAL DO IMPOSTO S/ A EXPORTACAO</v>
          </cell>
          <cell r="D5" t="str">
            <v xml:space="preserve"> </v>
          </cell>
          <cell r="F5">
            <v>47630462</v>
          </cell>
          <cell r="G5">
            <v>51259162.829999998</v>
          </cell>
          <cell r="H5">
            <v>90367078</v>
          </cell>
          <cell r="I5">
            <v>141626240.83000001</v>
          </cell>
        </row>
        <row r="6">
          <cell r="A6" t="str">
            <v>11110202</v>
          </cell>
          <cell r="B6" t="str">
            <v xml:space="preserve">11110202  </v>
          </cell>
          <cell r="C6" t="str">
            <v>RECEITA DE PARCELAMENTOS - IMPOSTO EXPORTACAO</v>
          </cell>
          <cell r="D6" t="str">
            <v xml:space="preserve"> </v>
          </cell>
          <cell r="F6">
            <v>532006</v>
          </cell>
          <cell r="G6">
            <v>1865824.65</v>
          </cell>
          <cell r="H6" t="str">
            <v xml:space="preserve"> </v>
          </cell>
          <cell r="I6">
            <v>1865824.65</v>
          </cell>
        </row>
        <row r="7">
          <cell r="A7" t="str">
            <v>11120101</v>
          </cell>
          <cell r="B7" t="str">
            <v xml:space="preserve">11120101  </v>
          </cell>
          <cell r="C7" t="str">
            <v>ITR - MUNICIPIOS CONVENIADOS</v>
          </cell>
          <cell r="D7" t="str">
            <v xml:space="preserve"> </v>
          </cell>
          <cell r="F7">
            <v>497387656</v>
          </cell>
          <cell r="G7">
            <v>551945312.07000005</v>
          </cell>
          <cell r="H7" t="str">
            <v xml:space="preserve"> </v>
          </cell>
          <cell r="I7">
            <v>551945312.07000005</v>
          </cell>
        </row>
        <row r="8">
          <cell r="A8" t="str">
            <v>11120102</v>
          </cell>
          <cell r="B8" t="str">
            <v xml:space="preserve">11120102  </v>
          </cell>
          <cell r="C8" t="str">
            <v>ITR - MUNICIPIOS NAO-CONVENIADOS</v>
          </cell>
          <cell r="D8" t="str">
            <v xml:space="preserve"> </v>
          </cell>
          <cell r="F8">
            <v>137070330</v>
          </cell>
          <cell r="G8">
            <v>200974522.84</v>
          </cell>
          <cell r="H8">
            <v>-81990.559999999998</v>
          </cell>
          <cell r="I8">
            <v>200892532.28</v>
          </cell>
        </row>
        <row r="9">
          <cell r="A9" t="str">
            <v>11120410</v>
          </cell>
          <cell r="B9" t="str">
            <v xml:space="preserve">11120410  </v>
          </cell>
          <cell r="C9" t="str">
            <v>PESSOAS FISICAS</v>
          </cell>
          <cell r="D9" t="str">
            <v xml:space="preserve"> </v>
          </cell>
          <cell r="F9">
            <v>25399386819</v>
          </cell>
          <cell r="G9">
            <v>23931210431.98</v>
          </cell>
          <cell r="H9">
            <v>-278137462.66000003</v>
          </cell>
          <cell r="I9">
            <v>23653072969.32</v>
          </cell>
        </row>
        <row r="10">
          <cell r="A10" t="str">
            <v>11120411</v>
          </cell>
          <cell r="B10" t="str">
            <v xml:space="preserve">11120411  </v>
          </cell>
          <cell r="C10" t="str">
            <v>RECEITA DE PARCELAMENTOS - IRPF</v>
          </cell>
          <cell r="D10" t="str">
            <v xml:space="preserve"> </v>
          </cell>
          <cell r="F10">
            <v>31910432</v>
          </cell>
          <cell r="G10">
            <v>124479061.69</v>
          </cell>
          <cell r="H10" t="str">
            <v xml:space="preserve"> </v>
          </cell>
          <cell r="I10">
            <v>124479061.69</v>
          </cell>
        </row>
        <row r="11">
          <cell r="A11" t="str">
            <v>11120421</v>
          </cell>
          <cell r="B11" t="str">
            <v xml:space="preserve">11120421  </v>
          </cell>
          <cell r="C11" t="str">
            <v>PESSOAS JURIDICAS - LIQUIDA DE INCENTIVOS</v>
          </cell>
          <cell r="D11" t="str">
            <v xml:space="preserve"> </v>
          </cell>
          <cell r="F11">
            <v>116516065718</v>
          </cell>
          <cell r="G11">
            <v>112954490273.28999</v>
          </cell>
          <cell r="H11">
            <v>-11052483977.51</v>
          </cell>
          <cell r="I11">
            <v>101902006295.78</v>
          </cell>
        </row>
        <row r="12">
          <cell r="A12" t="str">
            <v>11120422</v>
          </cell>
          <cell r="B12" t="str">
            <v xml:space="preserve">11120422  </v>
          </cell>
          <cell r="C12" t="str">
            <v>RECEITA DE PARCELAMENTOS - IRPJ</v>
          </cell>
          <cell r="D12" t="str">
            <v xml:space="preserve"> </v>
          </cell>
          <cell r="F12">
            <v>392884193</v>
          </cell>
          <cell r="G12">
            <v>817088849.51999998</v>
          </cell>
          <cell r="H12">
            <v>-478.25</v>
          </cell>
          <cell r="I12">
            <v>817088371.26999998</v>
          </cell>
        </row>
        <row r="13">
          <cell r="A13" t="str">
            <v>11120423</v>
          </cell>
          <cell r="B13" t="str">
            <v xml:space="preserve">11120423  </v>
          </cell>
          <cell r="C13" t="str">
            <v>IRPJ - SIMPLES FEDERAL E NACIONAL</v>
          </cell>
          <cell r="D13" t="str">
            <v xml:space="preserve"> </v>
          </cell>
          <cell r="F13" t="str">
            <v xml:space="preserve"> </v>
          </cell>
          <cell r="G13">
            <v>2533454314.3600001</v>
          </cell>
          <cell r="H13">
            <v>-2880844.66</v>
          </cell>
          <cell r="I13">
            <v>2530573469.6999998</v>
          </cell>
        </row>
        <row r="14">
          <cell r="A14" t="str">
            <v>11120431</v>
          </cell>
          <cell r="B14" t="str">
            <v xml:space="preserve">11120431  </v>
          </cell>
          <cell r="C14" t="str">
            <v>RETIDO NAS FONTES - TRABALHO</v>
          </cell>
          <cell r="D14" t="str">
            <v xml:space="preserve"> </v>
          </cell>
          <cell r="F14">
            <v>72354457842</v>
          </cell>
          <cell r="G14">
            <v>79194512565.710007</v>
          </cell>
          <cell r="H14">
            <v>-11714620098.4</v>
          </cell>
          <cell r="I14">
            <v>67479892467.309998</v>
          </cell>
        </row>
        <row r="15">
          <cell r="A15" t="str">
            <v>11120432</v>
          </cell>
          <cell r="B15" t="str">
            <v xml:space="preserve">11120432  </v>
          </cell>
          <cell r="C15" t="str">
            <v>RETIDO NAS FONTES - CAPITAL</v>
          </cell>
          <cell r="D15" t="str">
            <v xml:space="preserve"> </v>
          </cell>
          <cell r="F15">
            <v>37240796991</v>
          </cell>
          <cell r="G15">
            <v>34185228006.34</v>
          </cell>
          <cell r="H15">
            <v>2564227253.1799998</v>
          </cell>
          <cell r="I15">
            <v>36749455259.519997</v>
          </cell>
        </row>
        <row r="16">
          <cell r="A16" t="str">
            <v>11120433</v>
          </cell>
          <cell r="B16" t="str">
            <v xml:space="preserve">11120433  </v>
          </cell>
          <cell r="C16" t="str">
            <v>RETIDO NAS FONTES - REMESSA AO EXTERIOR</v>
          </cell>
          <cell r="D16" t="str">
            <v xml:space="preserve"> </v>
          </cell>
          <cell r="F16">
            <v>16167099049</v>
          </cell>
          <cell r="G16">
            <v>16897731287.940001</v>
          </cell>
          <cell r="H16">
            <v>1641580641.3199999</v>
          </cell>
          <cell r="I16">
            <v>18539311929.259998</v>
          </cell>
        </row>
        <row r="17">
          <cell r="A17" t="str">
            <v>11120434</v>
          </cell>
          <cell r="B17" t="str">
            <v xml:space="preserve">11120434  </v>
          </cell>
          <cell r="C17" t="str">
            <v>RETIDO NAS FONTES - OUTROS RENDIMENTOS</v>
          </cell>
          <cell r="D17" t="str">
            <v xml:space="preserve"> </v>
          </cell>
          <cell r="F17">
            <v>8448568825</v>
          </cell>
          <cell r="G17">
            <v>8175512968.8400002</v>
          </cell>
          <cell r="H17">
            <v>-463007648.94</v>
          </cell>
          <cell r="I17">
            <v>7712505319.8999996</v>
          </cell>
        </row>
        <row r="18">
          <cell r="A18" t="str">
            <v>11120435</v>
          </cell>
          <cell r="B18" t="str">
            <v xml:space="preserve">11120435  </v>
          </cell>
          <cell r="C18" t="str">
            <v>RECEITA DE PARCELAMENTOS - IRRF</v>
          </cell>
          <cell r="D18" t="str">
            <v xml:space="preserve"> </v>
          </cell>
          <cell r="F18">
            <v>79401505</v>
          </cell>
          <cell r="G18">
            <v>105722992.61</v>
          </cell>
          <cell r="H18">
            <v>-116.36</v>
          </cell>
          <cell r="I18">
            <v>105722876.25</v>
          </cell>
        </row>
        <row r="19">
          <cell r="A19" t="str">
            <v>11130101</v>
          </cell>
          <cell r="B19" t="str">
            <v xml:space="preserve">11130101  </v>
          </cell>
          <cell r="C19" t="str">
            <v>IPI - PRODUTOS DO FUMO</v>
          </cell>
          <cell r="D19" t="str">
            <v xml:space="preserve"> </v>
          </cell>
          <cell r="F19">
            <v>5175127552</v>
          </cell>
          <cell r="G19">
            <v>5096892218.0900002</v>
          </cell>
          <cell r="H19">
            <v>1611810.17</v>
          </cell>
          <cell r="I19">
            <v>5098504028.2600002</v>
          </cell>
        </row>
        <row r="20">
          <cell r="A20" t="str">
            <v>11130102</v>
          </cell>
          <cell r="B20" t="str">
            <v xml:space="preserve">11130102  </v>
          </cell>
          <cell r="C20" t="str">
            <v>IPI - BEBIDAS</v>
          </cell>
          <cell r="D20" t="str">
            <v xml:space="preserve"> </v>
          </cell>
          <cell r="F20">
            <v>5339168839</v>
          </cell>
          <cell r="G20">
            <v>3435590069.9299998</v>
          </cell>
          <cell r="H20">
            <v>2460181.36</v>
          </cell>
          <cell r="I20">
            <v>3438050251.29</v>
          </cell>
        </row>
        <row r="21">
          <cell r="A21" t="str">
            <v>11130103</v>
          </cell>
          <cell r="B21" t="str">
            <v xml:space="preserve">11130103  </v>
          </cell>
          <cell r="C21" t="str">
            <v>IPI - VEICULOS</v>
          </cell>
          <cell r="D21" t="str">
            <v xml:space="preserve"> </v>
          </cell>
          <cell r="F21">
            <v>7796603612</v>
          </cell>
          <cell r="G21">
            <v>3504423489.4400001</v>
          </cell>
          <cell r="H21">
            <v>272371954.47000003</v>
          </cell>
          <cell r="I21">
            <v>3776795443.9099998</v>
          </cell>
        </row>
        <row r="22">
          <cell r="A22" t="str">
            <v>11130104</v>
          </cell>
          <cell r="B22" t="str">
            <v xml:space="preserve">11130104  </v>
          </cell>
          <cell r="C22" t="str">
            <v>IPI - VINCULADOS A IMPORTACAO</v>
          </cell>
          <cell r="D22" t="str">
            <v xml:space="preserve"> </v>
          </cell>
          <cell r="F22">
            <v>19041061695</v>
          </cell>
          <cell r="G22">
            <v>15211466054.23</v>
          </cell>
          <cell r="H22">
            <v>-587388444.78999996</v>
          </cell>
          <cell r="I22">
            <v>14624077609.440001</v>
          </cell>
        </row>
        <row r="23">
          <cell r="A23" t="str">
            <v>11130109</v>
          </cell>
          <cell r="B23" t="str">
            <v xml:space="preserve">11130109  </v>
          </cell>
          <cell r="C23" t="str">
            <v>IPI - OUTROS PRODUTOS</v>
          </cell>
          <cell r="D23" t="str">
            <v xml:space="preserve"> </v>
          </cell>
          <cell r="F23">
            <v>23756045729</v>
          </cell>
          <cell r="G23">
            <v>17791431236.209999</v>
          </cell>
          <cell r="H23">
            <v>-2736840082.1100001</v>
          </cell>
          <cell r="I23">
            <v>15054591154.1</v>
          </cell>
        </row>
        <row r="24">
          <cell r="A24" t="str">
            <v>11130110</v>
          </cell>
          <cell r="B24" t="str">
            <v xml:space="preserve">11130110  </v>
          </cell>
          <cell r="C24" t="str">
            <v>RECEITA DE PARCELAMENTOS - IPI</v>
          </cell>
          <cell r="D24" t="str">
            <v xml:space="preserve"> </v>
          </cell>
          <cell r="F24">
            <v>144505550</v>
          </cell>
          <cell r="G24">
            <v>293855010.75999999</v>
          </cell>
          <cell r="H24" t="str">
            <v xml:space="preserve"> </v>
          </cell>
          <cell r="I24">
            <v>293855010.75999999</v>
          </cell>
        </row>
        <row r="25">
          <cell r="A25" t="str">
            <v>11130111</v>
          </cell>
          <cell r="B25" t="str">
            <v xml:space="preserve">11130111  </v>
          </cell>
          <cell r="C25" t="str">
            <v>IPI - SIMPLES FEDERAL E NACIONAL</v>
          </cell>
          <cell r="D25" t="str">
            <v xml:space="preserve"> </v>
          </cell>
          <cell r="F25" t="str">
            <v xml:space="preserve"> </v>
          </cell>
          <cell r="G25">
            <v>420481384.48000002</v>
          </cell>
          <cell r="H25">
            <v>-90107.44</v>
          </cell>
          <cell r="I25">
            <v>420391277.04000002</v>
          </cell>
        </row>
        <row r="26">
          <cell r="A26" t="str">
            <v>11130301</v>
          </cell>
          <cell r="B26" t="str">
            <v xml:space="preserve">11130301  </v>
          </cell>
          <cell r="C26" t="str">
            <v>IOF - COMERCIALIZACAO DO OURO</v>
          </cell>
          <cell r="D26" t="str">
            <v xml:space="preserve"> </v>
          </cell>
          <cell r="F26">
            <v>7703482</v>
          </cell>
          <cell r="G26">
            <v>11354843.25</v>
          </cell>
          <cell r="H26" t="str">
            <v xml:space="preserve"> </v>
          </cell>
          <cell r="I26">
            <v>11354843.25</v>
          </cell>
        </row>
        <row r="27">
          <cell r="A27" t="str">
            <v>11130309</v>
          </cell>
          <cell r="B27" t="str">
            <v xml:space="preserve">11130309  </v>
          </cell>
          <cell r="C27" t="str">
            <v>IOF - DEMAIS OPERACOES</v>
          </cell>
          <cell r="D27" t="str">
            <v xml:space="preserve"> </v>
          </cell>
          <cell r="F27">
            <v>36947686757</v>
          </cell>
          <cell r="G27">
            <v>29151741410.759998</v>
          </cell>
          <cell r="H27">
            <v>227071592.94</v>
          </cell>
          <cell r="I27">
            <v>29378813003.700001</v>
          </cell>
        </row>
        <row r="28">
          <cell r="A28" t="str">
            <v>11130310</v>
          </cell>
          <cell r="B28" t="str">
            <v xml:space="preserve">11130310  </v>
          </cell>
          <cell r="C28" t="str">
            <v>RECEITA DE PARCELAMENTOS - IOF</v>
          </cell>
          <cell r="D28" t="str">
            <v xml:space="preserve"> </v>
          </cell>
          <cell r="F28">
            <v>10213001</v>
          </cell>
          <cell r="G28">
            <v>22100700.91</v>
          </cell>
          <cell r="H28">
            <v>-8945.9500000000007</v>
          </cell>
          <cell r="I28">
            <v>22091754.960000001</v>
          </cell>
        </row>
        <row r="29">
          <cell r="A29" t="str">
            <v>11210201</v>
          </cell>
          <cell r="B29" t="str">
            <v xml:space="preserve">11210201  </v>
          </cell>
          <cell r="C29" t="str">
            <v>TAXA DE FISCALIZACAO DE INSTALACAO</v>
          </cell>
          <cell r="D29" t="str">
            <v xml:space="preserve"> </v>
          </cell>
          <cell r="F29">
            <v>1821302503</v>
          </cell>
          <cell r="G29">
            <v>325714429</v>
          </cell>
          <cell r="H29">
            <v>-12146.78</v>
          </cell>
          <cell r="I29">
            <v>325702282.22000003</v>
          </cell>
        </row>
        <row r="30">
          <cell r="A30" t="str">
            <v>11210202</v>
          </cell>
          <cell r="B30" t="str">
            <v xml:space="preserve">11210202  </v>
          </cell>
          <cell r="C30" t="str">
            <v>TAXA DE FISCALIZACAO DE FUNCIONAMENTO</v>
          </cell>
          <cell r="D30" t="str">
            <v xml:space="preserve"> </v>
          </cell>
          <cell r="F30">
            <v>3664750926</v>
          </cell>
          <cell r="G30">
            <v>2477206081.5700002</v>
          </cell>
          <cell r="H30">
            <v>-81216.27</v>
          </cell>
          <cell r="I30">
            <v>2477124865.3000002</v>
          </cell>
        </row>
        <row r="31">
          <cell r="A31" t="str">
            <v>11210300</v>
          </cell>
          <cell r="B31" t="str">
            <v xml:space="preserve">11210300  </v>
          </cell>
          <cell r="C31" t="str">
            <v>TAXA DE CONTROLE E FISCALIZ. DE PROD.QUIMICOS</v>
          </cell>
          <cell r="D31" t="str">
            <v xml:space="preserve"> </v>
          </cell>
          <cell r="F31">
            <v>24892313</v>
          </cell>
          <cell r="G31">
            <v>22156367.399999999</v>
          </cell>
          <cell r="H31">
            <v>-196483.3</v>
          </cell>
          <cell r="I31">
            <v>21959884.100000001</v>
          </cell>
        </row>
        <row r="32">
          <cell r="A32" t="str">
            <v>11210401</v>
          </cell>
          <cell r="B32" t="str">
            <v xml:space="preserve">11210401  </v>
          </cell>
          <cell r="C32" t="str">
            <v>TX.DO DEPART.DE POLÍCIA FEDERAL - SEG.PRIVADA</v>
          </cell>
          <cell r="D32" t="str">
            <v xml:space="preserve"> </v>
          </cell>
          <cell r="F32">
            <v>49200719</v>
          </cell>
          <cell r="G32">
            <v>44084257.409999996</v>
          </cell>
          <cell r="H32">
            <v>-87028.74</v>
          </cell>
          <cell r="I32">
            <v>43997228.670000002</v>
          </cell>
        </row>
        <row r="33">
          <cell r="A33" t="str">
            <v>11210402</v>
          </cell>
          <cell r="B33" t="str">
            <v xml:space="preserve">11210402  </v>
          </cell>
          <cell r="C33" t="str">
            <v>TX.DO DEPART.DE POLICIA FED. - SIST.NAC.ARMAS</v>
          </cell>
          <cell r="D33" t="str">
            <v xml:space="preserve"> </v>
          </cell>
          <cell r="F33">
            <v>9020733</v>
          </cell>
          <cell r="G33">
            <v>11828735.289999999</v>
          </cell>
          <cell r="H33">
            <v>-61405.94</v>
          </cell>
          <cell r="I33">
            <v>11767329.35</v>
          </cell>
        </row>
        <row r="34">
          <cell r="A34" t="str">
            <v>11210500</v>
          </cell>
          <cell r="B34" t="str">
            <v xml:space="preserve">11210500  </v>
          </cell>
          <cell r="C34" t="str">
            <v>TAXAS DECORRENTES DE SERVIÇOS DE MIGRAÇÃO</v>
          </cell>
          <cell r="D34" t="str">
            <v xml:space="preserve"> </v>
          </cell>
          <cell r="F34">
            <v>467674688</v>
          </cell>
          <cell r="G34">
            <v>394099651.47000003</v>
          </cell>
          <cell r="H34">
            <v>-1381218.43</v>
          </cell>
          <cell r="I34">
            <v>392718433.04000002</v>
          </cell>
        </row>
        <row r="35">
          <cell r="A35" t="str">
            <v>11211000</v>
          </cell>
          <cell r="B35" t="str">
            <v xml:space="preserve">11211000  </v>
          </cell>
          <cell r="C35" t="str">
            <v>TX.LIC.,CONTR, FISC.MAT NUC.RADIOATIVO INSTAL</v>
          </cell>
          <cell r="D35" t="str">
            <v xml:space="preserve"> </v>
          </cell>
          <cell r="F35">
            <v>8208954</v>
          </cell>
          <cell r="G35">
            <v>6738839.1500000004</v>
          </cell>
          <cell r="H35">
            <v>-72680.850000000006</v>
          </cell>
          <cell r="I35">
            <v>6666158.2999999998</v>
          </cell>
        </row>
        <row r="36">
          <cell r="A36" t="str">
            <v>11211100</v>
          </cell>
          <cell r="B36" t="str">
            <v xml:space="preserve">11211100  </v>
          </cell>
          <cell r="C36" t="str">
            <v>TX.FISCALIZ. E CONTR. DA PREV.COMPL - TAFIC</v>
          </cell>
          <cell r="D36" t="str">
            <v xml:space="preserve"> </v>
          </cell>
          <cell r="F36">
            <v>44912708</v>
          </cell>
          <cell r="G36">
            <v>47295256.950000003</v>
          </cell>
          <cell r="H36">
            <v>-504677.69</v>
          </cell>
          <cell r="I36">
            <v>46790579.259999998</v>
          </cell>
        </row>
        <row r="37">
          <cell r="A37" t="str">
            <v>11211300</v>
          </cell>
          <cell r="B37" t="str">
            <v xml:space="preserve">11211300  </v>
          </cell>
          <cell r="C37" t="str">
            <v>TAXA DE FISCALIZACAO PROD.CONTR.MIN.EXERCITO</v>
          </cell>
          <cell r="D37" t="str">
            <v xml:space="preserve"> </v>
          </cell>
          <cell r="F37">
            <v>21891202</v>
          </cell>
          <cell r="G37">
            <v>20045090.59</v>
          </cell>
          <cell r="H37">
            <v>-96163.27</v>
          </cell>
          <cell r="I37">
            <v>19948927.32</v>
          </cell>
        </row>
        <row r="38">
          <cell r="A38" t="str">
            <v>11211400</v>
          </cell>
          <cell r="B38" t="str">
            <v xml:space="preserve">11211400  </v>
          </cell>
          <cell r="C38" t="str">
            <v>TAXA FISCAL.MERC.TITULOS E VAL. MOBILIARIOS</v>
          </cell>
          <cell r="D38" t="str">
            <v xml:space="preserve"> </v>
          </cell>
          <cell r="F38">
            <v>232920879</v>
          </cell>
          <cell r="G38">
            <v>229403435.53999999</v>
          </cell>
          <cell r="H38">
            <v>-407930.24</v>
          </cell>
          <cell r="I38">
            <v>228995505.30000001</v>
          </cell>
        </row>
        <row r="39">
          <cell r="A39" t="str">
            <v>11211500</v>
          </cell>
          <cell r="B39" t="str">
            <v xml:space="preserve">11211500  </v>
          </cell>
          <cell r="C39" t="str">
            <v>TAXA FISCAL.MERC.SEG.CAP.PREVID.PRIV.ABERTA</v>
          </cell>
          <cell r="D39" t="str">
            <v xml:space="preserve"> </v>
          </cell>
          <cell r="F39">
            <v>141737157</v>
          </cell>
          <cell r="G39">
            <v>150496157.59</v>
          </cell>
          <cell r="H39">
            <v>-161137.45000000001</v>
          </cell>
          <cell r="I39">
            <v>150335020.13999999</v>
          </cell>
        </row>
        <row r="40">
          <cell r="A40" t="str">
            <v>11211600</v>
          </cell>
          <cell r="B40" t="str">
            <v xml:space="preserve">11211600  </v>
          </cell>
          <cell r="C40" t="str">
            <v>TAXA FISCAL. DOS SERVICOS DE ENERGIA ELETRICA</v>
          </cell>
          <cell r="D40" t="str">
            <v xml:space="preserve"> </v>
          </cell>
          <cell r="F40">
            <v>495355028</v>
          </cell>
          <cell r="G40">
            <v>467236862</v>
          </cell>
          <cell r="H40">
            <v>-30.93</v>
          </cell>
          <cell r="I40">
            <v>467236831.06999999</v>
          </cell>
        </row>
        <row r="41">
          <cell r="A41" t="str">
            <v>11211700</v>
          </cell>
          <cell r="B41" t="str">
            <v xml:space="preserve">11211700  </v>
          </cell>
          <cell r="C41" t="str">
            <v>TAXA DE FISCALIZACAO DE VIGILANCIA SANITARIA</v>
          </cell>
          <cell r="D41" t="str">
            <v xml:space="preserve"> </v>
          </cell>
          <cell r="F41">
            <v>331035372</v>
          </cell>
          <cell r="G41">
            <v>344973810.25</v>
          </cell>
          <cell r="H41">
            <v>-2831263.2</v>
          </cell>
          <cell r="I41">
            <v>342142547.05000001</v>
          </cell>
        </row>
        <row r="42">
          <cell r="A42" t="str">
            <v>11212001</v>
          </cell>
          <cell r="B42" t="str">
            <v xml:space="preserve">11212001  </v>
          </cell>
          <cell r="C42" t="str">
            <v>TAXA POR PLANO DE ASSISTENCIA A SAUDE</v>
          </cell>
          <cell r="D42" t="str">
            <v xml:space="preserve"> </v>
          </cell>
          <cell r="F42">
            <v>81255895</v>
          </cell>
          <cell r="G42">
            <v>79767503.079999998</v>
          </cell>
          <cell r="H42">
            <v>-94806.31</v>
          </cell>
          <cell r="I42">
            <v>79672696.769999996</v>
          </cell>
        </row>
        <row r="43">
          <cell r="A43" t="str">
            <v>11212002</v>
          </cell>
          <cell r="B43" t="str">
            <v xml:space="preserve">11212002  </v>
          </cell>
          <cell r="C43" t="str">
            <v>TAXA POR REGISTRO DE PRODUTO</v>
          </cell>
          <cell r="D43" t="str">
            <v xml:space="preserve"> </v>
          </cell>
          <cell r="F43">
            <v>2555181</v>
          </cell>
          <cell r="G43">
            <v>2045035.65</v>
          </cell>
          <cell r="H43" t="str">
            <v xml:space="preserve"> </v>
          </cell>
          <cell r="I43">
            <v>2045035.65</v>
          </cell>
        </row>
        <row r="44">
          <cell r="A44" t="str">
            <v>11212003</v>
          </cell>
          <cell r="B44" t="str">
            <v xml:space="preserve">11212003  </v>
          </cell>
          <cell r="C44" t="str">
            <v>TAXA POR ALTERACAO DE DADOS DE PRODUTO</v>
          </cell>
          <cell r="D44" t="str">
            <v xml:space="preserve"> </v>
          </cell>
          <cell r="F44">
            <v>8181304</v>
          </cell>
          <cell r="G44">
            <v>5608491.2400000002</v>
          </cell>
          <cell r="H44">
            <v>-115500</v>
          </cell>
          <cell r="I44">
            <v>5492991.2400000002</v>
          </cell>
        </row>
        <row r="45">
          <cell r="A45" t="str">
            <v>11212004</v>
          </cell>
          <cell r="B45" t="str">
            <v xml:space="preserve">11212004  </v>
          </cell>
          <cell r="C45" t="str">
            <v>TAXA POR REGISTRO DE OPERADORA</v>
          </cell>
          <cell r="D45" t="str">
            <v xml:space="preserve"> </v>
          </cell>
          <cell r="F45">
            <v>100390</v>
          </cell>
          <cell r="G45">
            <v>92000</v>
          </cell>
          <cell r="H45" t="str">
            <v xml:space="preserve"> </v>
          </cell>
          <cell r="I45">
            <v>92000</v>
          </cell>
        </row>
        <row r="46">
          <cell r="A46" t="str">
            <v>11212005</v>
          </cell>
          <cell r="B46" t="str">
            <v xml:space="preserve">11212005  </v>
          </cell>
          <cell r="C46" t="str">
            <v>TAXA POR ALTERACAO DE DADOS DE OPERADORA</v>
          </cell>
          <cell r="D46" t="str">
            <v xml:space="preserve"> </v>
          </cell>
          <cell r="F46">
            <v>580037</v>
          </cell>
          <cell r="G46">
            <v>1178941.42</v>
          </cell>
          <cell r="H46" t="str">
            <v xml:space="preserve"> </v>
          </cell>
          <cell r="I46">
            <v>1178941.42</v>
          </cell>
        </row>
        <row r="47">
          <cell r="A47" t="str">
            <v>11212006</v>
          </cell>
          <cell r="B47" t="str">
            <v xml:space="preserve">11212006  </v>
          </cell>
          <cell r="C47" t="str">
            <v>TAXA POR PEDIDO DE REAJ.DE CONTRAPR.PENCUNIAR</v>
          </cell>
          <cell r="D47" t="str">
            <v xml:space="preserve"> </v>
          </cell>
          <cell r="F47">
            <v>678130</v>
          </cell>
          <cell r="G47">
            <v>540429.18999999994</v>
          </cell>
          <cell r="H47" t="str">
            <v xml:space="preserve"> </v>
          </cell>
          <cell r="I47">
            <v>540429.18999999994</v>
          </cell>
        </row>
        <row r="48">
          <cell r="A48" t="str">
            <v>11212100</v>
          </cell>
          <cell r="B48" t="str">
            <v xml:space="preserve">11212100  </v>
          </cell>
          <cell r="C48" t="str">
            <v>TAXA DE CONTROLE E FISCALIZACAO AMBIENTAL</v>
          </cell>
          <cell r="D48" t="str">
            <v xml:space="preserve"> </v>
          </cell>
          <cell r="F48">
            <v>232886246</v>
          </cell>
          <cell r="G48">
            <v>165896120.71000001</v>
          </cell>
          <cell r="H48">
            <v>-1622494.51</v>
          </cell>
          <cell r="I48">
            <v>164273626.19999999</v>
          </cell>
        </row>
        <row r="49">
          <cell r="A49" t="str">
            <v>11212200</v>
          </cell>
          <cell r="B49" t="str">
            <v xml:space="preserve">11212200  </v>
          </cell>
          <cell r="C49" t="str">
            <v>TAXA DE SERVICOS ADMINISTRATIVOS - TSA</v>
          </cell>
          <cell r="D49" t="str">
            <v xml:space="preserve"> </v>
          </cell>
          <cell r="F49">
            <v>485761023</v>
          </cell>
          <cell r="G49">
            <v>484959946.88</v>
          </cell>
          <cell r="H49">
            <v>-35300.53</v>
          </cell>
          <cell r="I49">
            <v>484924646.35000002</v>
          </cell>
        </row>
        <row r="50">
          <cell r="A50" t="str">
            <v>11212400</v>
          </cell>
          <cell r="B50" t="str">
            <v xml:space="preserve">11212400  </v>
          </cell>
          <cell r="C50" t="str">
            <v>TX DE FISCALIZ.S/ DISTRIB. GRAT.PREM. SORTEIO</v>
          </cell>
          <cell r="D50" t="str">
            <v xml:space="preserve"> </v>
          </cell>
          <cell r="F50">
            <v>5409220</v>
          </cell>
          <cell r="G50">
            <v>7182508.5700000003</v>
          </cell>
          <cell r="H50">
            <v>-306722</v>
          </cell>
          <cell r="I50">
            <v>6875786.5700000003</v>
          </cell>
        </row>
        <row r="51">
          <cell r="A51" t="str">
            <v>11220100</v>
          </cell>
          <cell r="B51" t="str">
            <v xml:space="preserve">11220100  </v>
          </cell>
          <cell r="C51" t="str">
            <v>EMOLUMENTOS CONSULARES</v>
          </cell>
          <cell r="D51" t="str">
            <v xml:space="preserve"> </v>
          </cell>
          <cell r="F51">
            <v>216293388</v>
          </cell>
          <cell r="G51">
            <v>211383677.06</v>
          </cell>
          <cell r="H51">
            <v>-20</v>
          </cell>
          <cell r="I51">
            <v>211383657.06</v>
          </cell>
        </row>
        <row r="52">
          <cell r="A52" t="str">
            <v>11220200</v>
          </cell>
          <cell r="B52" t="str">
            <v xml:space="preserve">11220200  </v>
          </cell>
          <cell r="C52" t="str">
            <v>TX PEDIDO VISTO EM CONTRATO TRAB. ESTRANGEIRO</v>
          </cell>
          <cell r="D52" t="str">
            <v xml:space="preserve"> </v>
          </cell>
          <cell r="F52">
            <v>1707401</v>
          </cell>
          <cell r="G52">
            <v>1210707.17</v>
          </cell>
          <cell r="H52" t="str">
            <v xml:space="preserve"> </v>
          </cell>
          <cell r="I52">
            <v>1210707.17</v>
          </cell>
        </row>
        <row r="53">
          <cell r="A53" t="str">
            <v>11220300</v>
          </cell>
          <cell r="B53" t="str">
            <v xml:space="preserve">11220300  </v>
          </cell>
          <cell r="C53" t="str">
            <v>TX SIST.CONTR. ARREC.ADIC.FRETE REN.MAR.MERC.</v>
          </cell>
          <cell r="D53" t="str">
            <v xml:space="preserve"> </v>
          </cell>
          <cell r="F53">
            <v>25649627</v>
          </cell>
          <cell r="G53">
            <v>24908150.420000002</v>
          </cell>
          <cell r="H53" t="str">
            <v xml:space="preserve"> </v>
          </cell>
          <cell r="I53">
            <v>24908150.420000002</v>
          </cell>
        </row>
        <row r="54">
          <cell r="A54" t="str">
            <v>11220400</v>
          </cell>
          <cell r="B54" t="str">
            <v xml:space="preserve">11220400  </v>
          </cell>
          <cell r="C54" t="str">
            <v>TAXA DE AVALIACAO DO ENSINO SUPERIOR</v>
          </cell>
          <cell r="D54" t="str">
            <v xml:space="preserve"> </v>
          </cell>
          <cell r="F54">
            <v>22539000</v>
          </cell>
          <cell r="G54">
            <v>43048878.880000003</v>
          </cell>
          <cell r="H54">
            <v>-237445</v>
          </cell>
          <cell r="I54">
            <v>42811433.880000003</v>
          </cell>
        </row>
        <row r="55">
          <cell r="A55" t="str">
            <v>11220700</v>
          </cell>
          <cell r="B55" t="str">
            <v xml:space="preserve">11220700  </v>
          </cell>
          <cell r="C55" t="str">
            <v>EMOLUMENTOS E CUSTAS DA JUSTICA DO DF</v>
          </cell>
          <cell r="D55" t="str">
            <v xml:space="preserve"> </v>
          </cell>
          <cell r="F55">
            <v>21625304</v>
          </cell>
          <cell r="G55">
            <v>25100439.489999998</v>
          </cell>
          <cell r="H55">
            <v>-1404580.9</v>
          </cell>
          <cell r="I55">
            <v>23695858.59</v>
          </cell>
        </row>
        <row r="56">
          <cell r="A56" t="str">
            <v>11220800</v>
          </cell>
          <cell r="B56" t="str">
            <v xml:space="preserve">11220800  </v>
          </cell>
          <cell r="C56" t="str">
            <v>EMOLUMENTOS E CUSTAS JUDICIAIS</v>
          </cell>
          <cell r="D56" t="str">
            <v xml:space="preserve"> </v>
          </cell>
          <cell r="F56">
            <v>509041197</v>
          </cell>
          <cell r="G56">
            <v>532931225.64999998</v>
          </cell>
          <cell r="H56">
            <v>-9111027.8399999999</v>
          </cell>
          <cell r="I56">
            <v>523820197.81</v>
          </cell>
        </row>
        <row r="57">
          <cell r="A57" t="str">
            <v>11221100</v>
          </cell>
          <cell r="B57" t="str">
            <v xml:space="preserve">11221100  </v>
          </cell>
          <cell r="C57" t="str">
            <v>TX UTIL. SISTEMA INT.COM.EXTER.-SISCOMEX</v>
          </cell>
          <cell r="D57" t="str">
            <v xml:space="preserve"> </v>
          </cell>
          <cell r="F57">
            <v>709260022</v>
          </cell>
          <cell r="G57">
            <v>681116221.47000003</v>
          </cell>
          <cell r="H57">
            <v>-162415.37</v>
          </cell>
          <cell r="I57">
            <v>680953806.10000002</v>
          </cell>
        </row>
        <row r="58">
          <cell r="A58" t="str">
            <v>11221201</v>
          </cell>
          <cell r="B58" t="str">
            <v xml:space="preserve">11221201  </v>
          </cell>
          <cell r="C58" t="str">
            <v>EMOLUMENTOS/CUSTAS APRECIACAO ATOS E CONTRATO</v>
          </cell>
          <cell r="D58" t="str">
            <v xml:space="preserve"> </v>
          </cell>
          <cell r="F58">
            <v>42372702</v>
          </cell>
          <cell r="G58">
            <v>17610158.5</v>
          </cell>
          <cell r="H58" t="str">
            <v xml:space="preserve"> </v>
          </cell>
          <cell r="I58">
            <v>17610158.5</v>
          </cell>
        </row>
        <row r="59">
          <cell r="A59" t="str">
            <v>11221500</v>
          </cell>
          <cell r="B59" t="str">
            <v xml:space="preserve">11221500  </v>
          </cell>
          <cell r="C59" t="str">
            <v>TAXA MILITAR</v>
          </cell>
          <cell r="D59" t="str">
            <v xml:space="preserve"> </v>
          </cell>
          <cell r="F59">
            <v>3262234</v>
          </cell>
          <cell r="G59">
            <v>2982241.75</v>
          </cell>
          <cell r="H59" t="str">
            <v xml:space="preserve"> </v>
          </cell>
          <cell r="I59">
            <v>2982241.75</v>
          </cell>
        </row>
        <row r="60">
          <cell r="A60" t="str">
            <v>11221900</v>
          </cell>
          <cell r="B60" t="str">
            <v xml:space="preserve">11221900  </v>
          </cell>
          <cell r="C60" t="str">
            <v>TAXA DE CLASSIFICACAO DE PRODUTOS VEGETAIS</v>
          </cell>
          <cell r="D60" t="str">
            <v xml:space="preserve"> </v>
          </cell>
          <cell r="F60">
            <v>4591338</v>
          </cell>
          <cell r="G60">
            <v>7588281.4400000004</v>
          </cell>
          <cell r="H60">
            <v>-15250.24</v>
          </cell>
          <cell r="I60">
            <v>7573031.2000000002</v>
          </cell>
        </row>
        <row r="61">
          <cell r="A61" t="str">
            <v>11222100</v>
          </cell>
          <cell r="B61" t="str">
            <v xml:space="preserve">11222100  </v>
          </cell>
          <cell r="C61" t="str">
            <v>TAXAS DE SERVICOS CADASTRAIS</v>
          </cell>
          <cell r="D61" t="str">
            <v xml:space="preserve"> </v>
          </cell>
          <cell r="F61">
            <v>8499221</v>
          </cell>
          <cell r="G61">
            <v>4453991.59</v>
          </cell>
          <cell r="H61" t="str">
            <v xml:space="preserve"> </v>
          </cell>
          <cell r="I61">
            <v>4453991.59</v>
          </cell>
        </row>
        <row r="62">
          <cell r="A62" t="str">
            <v>11222200</v>
          </cell>
          <cell r="B62" t="str">
            <v xml:space="preserve">11222200  </v>
          </cell>
          <cell r="C62" t="str">
            <v>TAXA DE SERVICOS DE PESCA E AQUICULTURA</v>
          </cell>
          <cell r="D62" t="str">
            <v xml:space="preserve"> </v>
          </cell>
          <cell r="F62">
            <v>18136397</v>
          </cell>
          <cell r="G62">
            <v>17276019.260000002</v>
          </cell>
          <cell r="H62">
            <v>-5094.53</v>
          </cell>
          <cell r="I62">
            <v>17270924.73</v>
          </cell>
        </row>
        <row r="63">
          <cell r="A63" t="str">
            <v>11229900</v>
          </cell>
          <cell r="B63" t="str">
            <v xml:space="preserve">11229900  </v>
          </cell>
          <cell r="C63" t="str">
            <v>OUTRAS TAXAS PELA PRESTACAO DE SERVICOS</v>
          </cell>
          <cell r="D63" t="str">
            <v xml:space="preserve"> </v>
          </cell>
          <cell r="F63">
            <v>9109614</v>
          </cell>
          <cell r="G63">
            <v>9528429.1999999993</v>
          </cell>
          <cell r="H63">
            <v>-1099631.92</v>
          </cell>
          <cell r="I63">
            <v>8428797.2799999993</v>
          </cell>
        </row>
        <row r="64">
          <cell r="A64" t="str">
            <v>12100101</v>
          </cell>
          <cell r="B64" t="str">
            <v xml:space="preserve">12100101  </v>
          </cell>
          <cell r="C64" t="str">
            <v>REC.DO PRINCIPAL DA CONTR. P FIN. SEG. SOCIAL</v>
          </cell>
          <cell r="D64" t="str">
            <v xml:space="preserve"> </v>
          </cell>
          <cell r="F64">
            <v>184227525596</v>
          </cell>
          <cell r="G64">
            <v>183439995376.48999</v>
          </cell>
          <cell r="H64">
            <v>8325366619.2200003</v>
          </cell>
          <cell r="I64">
            <v>191765361995.70999</v>
          </cell>
        </row>
        <row r="65">
          <cell r="A65" t="str">
            <v>12100102</v>
          </cell>
          <cell r="B65" t="str">
            <v xml:space="preserve">12100102  </v>
          </cell>
          <cell r="C65" t="str">
            <v>RECEITA DE PARCELAMENTOS - COFINS</v>
          </cell>
          <cell r="D65" t="str">
            <v xml:space="preserve"> </v>
          </cell>
          <cell r="F65">
            <v>1249613074</v>
          </cell>
          <cell r="G65">
            <v>1359466306.96</v>
          </cell>
          <cell r="H65">
            <v>-2069.12</v>
          </cell>
          <cell r="I65">
            <v>1359464237.8399999</v>
          </cell>
        </row>
        <row r="66">
          <cell r="A66" t="str">
            <v>12100200</v>
          </cell>
          <cell r="B66" t="str">
            <v xml:space="preserve">12100200  </v>
          </cell>
          <cell r="C66" t="str">
            <v>CONTRIBUICAO DO SALARIO-EDUCACAO</v>
          </cell>
          <cell r="D66" t="str">
            <v xml:space="preserve"> </v>
          </cell>
          <cell r="F66">
            <v>16323943592</v>
          </cell>
          <cell r="G66">
            <v>16729399090.790001</v>
          </cell>
          <cell r="H66">
            <v>-168869404.25999999</v>
          </cell>
          <cell r="I66">
            <v>16560529686.530001</v>
          </cell>
        </row>
        <row r="67">
          <cell r="A67" t="str">
            <v>12100400</v>
          </cell>
          <cell r="B67" t="str">
            <v xml:space="preserve">12100400  </v>
          </cell>
          <cell r="C67" t="str">
            <v>COTA-PARTE DA CONTRIBUICAO SINDICAL</v>
          </cell>
          <cell r="D67" t="str">
            <v xml:space="preserve"> </v>
          </cell>
          <cell r="F67">
            <v>466175853</v>
          </cell>
          <cell r="G67">
            <v>533400014.52999997</v>
          </cell>
          <cell r="H67" t="str">
            <v xml:space="preserve"> </v>
          </cell>
          <cell r="I67">
            <v>533400014.52999997</v>
          </cell>
        </row>
        <row r="68">
          <cell r="A68" t="str">
            <v>12100500</v>
          </cell>
          <cell r="B68" t="str">
            <v xml:space="preserve">12100500  </v>
          </cell>
          <cell r="C68" t="str">
            <v>CONTRIBUICAO PARA O ENSINO AEROVIARIO</v>
          </cell>
          <cell r="D68" t="str">
            <v xml:space="preserve"> </v>
          </cell>
          <cell r="F68">
            <v>145391708</v>
          </cell>
          <cell r="G68">
            <v>150293005.28999999</v>
          </cell>
          <cell r="H68">
            <v>-1411980.86</v>
          </cell>
          <cell r="I68">
            <v>148881024.43000001</v>
          </cell>
        </row>
        <row r="69">
          <cell r="A69" t="str">
            <v>12100600</v>
          </cell>
          <cell r="B69" t="str">
            <v xml:space="preserve">12100600  </v>
          </cell>
          <cell r="C69" t="str">
            <v>CONTRIBUICAO PARA DESENV.ENS.PROFIS.MARITIMO</v>
          </cell>
          <cell r="D69" t="str">
            <v xml:space="preserve"> </v>
          </cell>
          <cell r="F69">
            <v>94658271</v>
          </cell>
          <cell r="G69">
            <v>132304463.44</v>
          </cell>
          <cell r="H69">
            <v>-4629717.88</v>
          </cell>
          <cell r="I69">
            <v>127674745.56</v>
          </cell>
        </row>
        <row r="70">
          <cell r="A70" t="str">
            <v>12100900</v>
          </cell>
          <cell r="B70" t="str">
            <v xml:space="preserve">12100900  </v>
          </cell>
          <cell r="C70" t="str">
            <v>CONTRIBUICAO S/ARREC.FUNDOS INVEST.REGIONAIS</v>
          </cell>
          <cell r="D70" t="str">
            <v xml:space="preserve"> </v>
          </cell>
          <cell r="F70">
            <v>95502</v>
          </cell>
          <cell r="G70">
            <v>5427687.7699999996</v>
          </cell>
          <cell r="H70" t="str">
            <v xml:space="preserve"> </v>
          </cell>
          <cell r="I70">
            <v>5427687.7699999996</v>
          </cell>
        </row>
        <row r="71">
          <cell r="A71" t="str">
            <v>12101301</v>
          </cell>
          <cell r="B71" t="str">
            <v xml:space="preserve">12101301  </v>
          </cell>
          <cell r="C71" t="str">
            <v>REC.DO PRINCIPAL DA CONTR. S/ MOV. FINANCEIRA</v>
          </cell>
          <cell r="D71" t="str">
            <v xml:space="preserve"> </v>
          </cell>
          <cell r="F71" t="str">
            <v xml:space="preserve"> </v>
          </cell>
          <cell r="G71">
            <v>24362528.91</v>
          </cell>
          <cell r="H71">
            <v>-300761364.94999999</v>
          </cell>
          <cell r="I71">
            <v>-276398836.04000002</v>
          </cell>
        </row>
        <row r="72">
          <cell r="A72" t="str">
            <v>12101302</v>
          </cell>
          <cell r="B72" t="str">
            <v xml:space="preserve">12101302  </v>
          </cell>
          <cell r="C72" t="str">
            <v>RECEITA DE PARCELAMENTOS - CPMF</v>
          </cell>
          <cell r="D72" t="str">
            <v xml:space="preserve"> </v>
          </cell>
          <cell r="F72" t="str">
            <v xml:space="preserve"> </v>
          </cell>
          <cell r="G72">
            <v>8565866.4199999999</v>
          </cell>
          <cell r="H72" t="str">
            <v xml:space="preserve"> </v>
          </cell>
          <cell r="I72">
            <v>8565866.4199999999</v>
          </cell>
        </row>
        <row r="73">
          <cell r="A73" t="str">
            <v>12101500</v>
          </cell>
          <cell r="B73" t="str">
            <v xml:space="preserve">12101500  </v>
          </cell>
          <cell r="C73" t="str">
            <v>CONTRIB.PARA CUSTEIO DAS PENSOES MILITARES</v>
          </cell>
          <cell r="D73" t="str">
            <v xml:space="preserve"> </v>
          </cell>
          <cell r="F73">
            <v>2704548725</v>
          </cell>
          <cell r="G73">
            <v>2170717980.2399998</v>
          </cell>
          <cell r="H73">
            <v>-4030.49</v>
          </cell>
          <cell r="I73">
            <v>2170713949.75</v>
          </cell>
        </row>
        <row r="74">
          <cell r="A74" t="str">
            <v>12101700</v>
          </cell>
          <cell r="B74" t="str">
            <v xml:space="preserve">12101700  </v>
          </cell>
          <cell r="C74" t="str">
            <v>CONT.S/REC. SORTEIOS REALIZ. P/ ENT. FILANTR.</v>
          </cell>
          <cell r="D74" t="str">
            <v xml:space="preserve"> </v>
          </cell>
          <cell r="F74">
            <v>242480</v>
          </cell>
          <cell r="G74">
            <v>392457.68</v>
          </cell>
          <cell r="H74">
            <v>-61879.5</v>
          </cell>
          <cell r="I74">
            <v>330578.18</v>
          </cell>
        </row>
        <row r="75">
          <cell r="A75" t="str">
            <v>12101801</v>
          </cell>
          <cell r="B75" t="str">
            <v xml:space="preserve">12101801  </v>
          </cell>
          <cell r="C75" t="str">
            <v>CONTRIBUICAO S/RECEITA DA LOTERIAL FEDERAL</v>
          </cell>
          <cell r="D75" t="str">
            <v xml:space="preserve"> </v>
          </cell>
          <cell r="F75">
            <v>80741981</v>
          </cell>
          <cell r="G75">
            <v>61718263.310000002</v>
          </cell>
          <cell r="H75" t="str">
            <v xml:space="preserve"> </v>
          </cell>
          <cell r="I75">
            <v>61718263.310000002</v>
          </cell>
        </row>
        <row r="76">
          <cell r="A76" t="str">
            <v>12101802</v>
          </cell>
          <cell r="B76" t="str">
            <v xml:space="preserve">12101802  </v>
          </cell>
          <cell r="C76" t="str">
            <v>CONTRIBUICAO S/RECEITA LOTERIA ESPORTIVA</v>
          </cell>
          <cell r="D76" t="str">
            <v xml:space="preserve"> </v>
          </cell>
          <cell r="F76">
            <v>54155432</v>
          </cell>
          <cell r="G76">
            <v>30560096.699999999</v>
          </cell>
          <cell r="H76">
            <v>-1917.66</v>
          </cell>
          <cell r="I76">
            <v>30558179.039999999</v>
          </cell>
        </row>
        <row r="77">
          <cell r="A77" t="str">
            <v>12101804</v>
          </cell>
          <cell r="B77" t="str">
            <v xml:space="preserve">12101804  </v>
          </cell>
          <cell r="C77" t="str">
            <v>CONTRIBUICAO S/RECEITA LOTERIAS DE NUMEROS</v>
          </cell>
          <cell r="D77" t="str">
            <v xml:space="preserve"> </v>
          </cell>
          <cell r="F77">
            <v>3560328759</v>
          </cell>
          <cell r="G77">
            <v>3628940907.4699998</v>
          </cell>
          <cell r="H77" t="str">
            <v xml:space="preserve"> </v>
          </cell>
          <cell r="I77">
            <v>3628940907.4699998</v>
          </cell>
        </row>
        <row r="78">
          <cell r="A78" t="str">
            <v>12101805</v>
          </cell>
          <cell r="B78" t="str">
            <v xml:space="preserve">12101805  </v>
          </cell>
          <cell r="C78" t="str">
            <v>CONTRIBUICAO S/RECEITA LOTERIA INSTANTANEA</v>
          </cell>
          <cell r="D78" t="str">
            <v xml:space="preserve"> </v>
          </cell>
          <cell r="F78">
            <v>67094738</v>
          </cell>
          <cell r="G78">
            <v>41794550.030000001</v>
          </cell>
          <cell r="H78" t="str">
            <v xml:space="preserve"> </v>
          </cell>
          <cell r="I78">
            <v>41794550.030000001</v>
          </cell>
        </row>
        <row r="79">
          <cell r="A79" t="str">
            <v>12101806</v>
          </cell>
          <cell r="B79" t="str">
            <v xml:space="preserve">12101806  </v>
          </cell>
          <cell r="C79" t="str">
            <v>PREMIOS PRESCRITOS DE LOTERIAS FEDERAIS</v>
          </cell>
          <cell r="D79" t="str">
            <v xml:space="preserve"> </v>
          </cell>
          <cell r="F79">
            <v>201021892</v>
          </cell>
          <cell r="G79">
            <v>261553703.25</v>
          </cell>
          <cell r="H79" t="str">
            <v xml:space="preserve"> </v>
          </cell>
          <cell r="I79">
            <v>261553703.25</v>
          </cell>
        </row>
        <row r="80">
          <cell r="A80" t="str">
            <v>12101808</v>
          </cell>
          <cell r="B80" t="str">
            <v xml:space="preserve">12101808  </v>
          </cell>
          <cell r="C80" t="str">
            <v>CONTR.S/REC.CONC.PROG.DEST.PRAT.DESP-MOD.FUTE</v>
          </cell>
          <cell r="D80" t="str">
            <v xml:space="preserve"> </v>
          </cell>
          <cell r="F80">
            <v>25762113</v>
          </cell>
          <cell r="G80">
            <v>25053342.43</v>
          </cell>
          <cell r="H80">
            <v>-17735.189999999999</v>
          </cell>
          <cell r="I80">
            <v>25035607.239999998</v>
          </cell>
        </row>
        <row r="81">
          <cell r="A81" t="str">
            <v>12101809</v>
          </cell>
          <cell r="B81" t="str">
            <v xml:space="preserve">12101809  </v>
          </cell>
          <cell r="C81" t="str">
            <v>OUTROS PREMIOS PRESCRITOS</v>
          </cell>
          <cell r="D81" t="str">
            <v xml:space="preserve"> </v>
          </cell>
          <cell r="F81">
            <v>8201085</v>
          </cell>
          <cell r="G81">
            <v>4991268.58</v>
          </cell>
          <cell r="H81">
            <v>2314.9</v>
          </cell>
          <cell r="I81">
            <v>4993583.4800000004</v>
          </cell>
        </row>
        <row r="82">
          <cell r="A82" t="str">
            <v>12102901</v>
          </cell>
          <cell r="B82" t="str">
            <v xml:space="preserve">12102901  </v>
          </cell>
          <cell r="C82" t="str">
            <v>CONTRIB. PATRONAL DE SERVIDOR AT.CIVIL - RPPS</v>
          </cell>
          <cell r="D82" t="str">
            <v xml:space="preserve"> </v>
          </cell>
          <cell r="F82">
            <v>38654948</v>
          </cell>
          <cell r="G82" t="str">
            <v xml:space="preserve"> </v>
          </cell>
          <cell r="H82" t="str">
            <v xml:space="preserve"> </v>
          </cell>
          <cell r="I82" t="str">
            <v xml:space="preserve"> </v>
          </cell>
        </row>
        <row r="83">
          <cell r="A83" t="str">
            <v>12102907</v>
          </cell>
          <cell r="B83" t="str">
            <v xml:space="preserve">12102907  </v>
          </cell>
          <cell r="C83" t="str">
            <v>CONTR.DO SERV. ATIVO CIVIL P/ REGIME PROPRIO</v>
          </cell>
          <cell r="D83" t="str">
            <v xml:space="preserve"> </v>
          </cell>
          <cell r="F83">
            <v>8865483545</v>
          </cell>
          <cell r="G83">
            <v>7510124629.3900003</v>
          </cell>
          <cell r="H83">
            <v>11106523.68</v>
          </cell>
          <cell r="I83">
            <v>7521231153.0699997</v>
          </cell>
        </row>
        <row r="84">
          <cell r="A84" t="str">
            <v>12102909</v>
          </cell>
          <cell r="B84" t="str">
            <v xml:space="preserve">12102909  </v>
          </cell>
          <cell r="C84" t="str">
            <v>CONTRIBUICAO DO SERVIDOR INATIVO CIVIL - RPPS</v>
          </cell>
          <cell r="D84" t="str">
            <v xml:space="preserve"> </v>
          </cell>
          <cell r="F84">
            <v>1897801229</v>
          </cell>
          <cell r="G84">
            <v>1914339313.8599999</v>
          </cell>
          <cell r="H84">
            <v>-22771.16</v>
          </cell>
          <cell r="I84">
            <v>1914316542.7</v>
          </cell>
        </row>
        <row r="85">
          <cell r="A85" t="str">
            <v>12102911</v>
          </cell>
          <cell r="B85" t="str">
            <v xml:space="preserve">12102911  </v>
          </cell>
          <cell r="C85" t="str">
            <v>CONTRIBUICAO DE PENSIONISTA CIVIL - RPPS</v>
          </cell>
          <cell r="D85" t="str">
            <v xml:space="preserve"> </v>
          </cell>
          <cell r="F85">
            <v>602417772</v>
          </cell>
          <cell r="G85">
            <v>567403377.66999996</v>
          </cell>
          <cell r="H85" t="str">
            <v xml:space="preserve"> </v>
          </cell>
          <cell r="I85">
            <v>567403377.66999996</v>
          </cell>
        </row>
        <row r="86">
          <cell r="A86" t="str">
            <v>12102917</v>
          </cell>
          <cell r="B86" t="str">
            <v xml:space="preserve">12102917  </v>
          </cell>
          <cell r="C86" t="str">
            <v>CONTR.SERV.ATIVO CIVIL-PAGTO SENT. JUDICIAIS</v>
          </cell>
          <cell r="D86" t="str">
            <v xml:space="preserve"> </v>
          </cell>
          <cell r="F86">
            <v>115740039</v>
          </cell>
          <cell r="G86">
            <v>102741711.23999999</v>
          </cell>
          <cell r="H86">
            <v>-154116.16</v>
          </cell>
          <cell r="I86">
            <v>102587595.08</v>
          </cell>
        </row>
        <row r="87">
          <cell r="A87" t="str">
            <v>12102918</v>
          </cell>
          <cell r="B87" t="str">
            <v xml:space="preserve">12102918  </v>
          </cell>
          <cell r="C87" t="str">
            <v>CONTR.SERV.INAT.CIVIL - PAGTO SENT. JUDICIAIS</v>
          </cell>
          <cell r="D87" t="str">
            <v xml:space="preserve"> </v>
          </cell>
          <cell r="F87">
            <v>44791954</v>
          </cell>
          <cell r="G87">
            <v>54457211.649999999</v>
          </cell>
          <cell r="H87">
            <v>-2286842.06</v>
          </cell>
          <cell r="I87">
            <v>52170369.590000004</v>
          </cell>
        </row>
        <row r="88">
          <cell r="A88" t="str">
            <v>12102919</v>
          </cell>
          <cell r="B88" t="str">
            <v xml:space="preserve">12102919  </v>
          </cell>
          <cell r="C88" t="str">
            <v>CONTR.PENSIONISTA CIVIL-PAGTO SENT. JUDICIAIS</v>
          </cell>
          <cell r="D88" t="str">
            <v xml:space="preserve"> </v>
          </cell>
          <cell r="F88">
            <v>14909218</v>
          </cell>
          <cell r="G88">
            <v>11318018.91</v>
          </cell>
          <cell r="H88">
            <v>-21816.53</v>
          </cell>
          <cell r="I88">
            <v>11296202.380000001</v>
          </cell>
        </row>
        <row r="89">
          <cell r="A89" t="str">
            <v>12103001</v>
          </cell>
          <cell r="B89" t="str">
            <v xml:space="preserve">12103001  </v>
          </cell>
          <cell r="C89" t="str">
            <v>CONTRIB. PREV. SEGURADO OBRIG. -CONTR. INDIV.</v>
          </cell>
          <cell r="D89" t="str">
            <v xml:space="preserve"> </v>
          </cell>
          <cell r="F89">
            <v>5691781913</v>
          </cell>
          <cell r="G89">
            <v>6208962702.54</v>
          </cell>
          <cell r="H89">
            <v>-11209230.77</v>
          </cell>
          <cell r="I89">
            <v>6197753471.7700005</v>
          </cell>
        </row>
        <row r="90">
          <cell r="A90" t="str">
            <v>12103002</v>
          </cell>
          <cell r="B90" t="str">
            <v xml:space="preserve">12103002  </v>
          </cell>
          <cell r="C90" t="str">
            <v>CONTRIBUICOES DO SEGURADO - ASSALARIADO</v>
          </cell>
          <cell r="D90" t="str">
            <v xml:space="preserve"> </v>
          </cell>
          <cell r="F90">
            <v>60234944151</v>
          </cell>
          <cell r="G90">
            <v>55545582956.669998</v>
          </cell>
          <cell r="H90">
            <v>-9118412.8900000006</v>
          </cell>
          <cell r="I90">
            <v>55536464543.779999</v>
          </cell>
        </row>
        <row r="91">
          <cell r="A91" t="str">
            <v>12103003</v>
          </cell>
          <cell r="B91" t="str">
            <v xml:space="preserve">12103003  </v>
          </cell>
          <cell r="C91" t="str">
            <v>CONTRIB. DE EMPRESAS S/SEGURADOS ASSALARIADOS</v>
          </cell>
          <cell r="D91" t="str">
            <v xml:space="preserve"> </v>
          </cell>
          <cell r="F91">
            <v>121625452698</v>
          </cell>
          <cell r="G91">
            <v>103993714494.14999</v>
          </cell>
          <cell r="H91">
            <v>-19958748.559999999</v>
          </cell>
          <cell r="I91">
            <v>103973755745.59</v>
          </cell>
        </row>
        <row r="92">
          <cell r="A92" t="str">
            <v>12103004</v>
          </cell>
          <cell r="B92" t="str">
            <v xml:space="preserve">12103004  </v>
          </cell>
          <cell r="C92" t="str">
            <v>SIMPLES</v>
          </cell>
          <cell r="D92" t="str">
            <v xml:space="preserve"> </v>
          </cell>
          <cell r="F92">
            <v>24956381211</v>
          </cell>
          <cell r="G92">
            <v>26075082696.57</v>
          </cell>
          <cell r="H92">
            <v>-9322991.4700000007</v>
          </cell>
          <cell r="I92">
            <v>26065759705.099998</v>
          </cell>
        </row>
        <row r="93">
          <cell r="A93" t="str">
            <v>12103005</v>
          </cell>
          <cell r="B93" t="str">
            <v xml:space="preserve">12103005  </v>
          </cell>
          <cell r="C93" t="str">
            <v>EMPRESAS - ESPETACULOS ESPORTIVOS</v>
          </cell>
          <cell r="D93" t="str">
            <v xml:space="preserve"> </v>
          </cell>
          <cell r="F93">
            <v>122014229</v>
          </cell>
          <cell r="G93">
            <v>117488975.64</v>
          </cell>
          <cell r="H93">
            <v>-56031.92</v>
          </cell>
          <cell r="I93">
            <v>117432943.72</v>
          </cell>
        </row>
        <row r="94">
          <cell r="A94" t="str">
            <v>12103006</v>
          </cell>
          <cell r="B94" t="str">
            <v xml:space="preserve">12103006  </v>
          </cell>
          <cell r="C94" t="str">
            <v>CONTRIBUICAO SOBRE PRODUCAO RURAL</v>
          </cell>
          <cell r="D94" t="str">
            <v xml:space="preserve"> </v>
          </cell>
          <cell r="F94">
            <v>3590632190</v>
          </cell>
          <cell r="G94">
            <v>3250060325.1700001</v>
          </cell>
          <cell r="H94">
            <v>-244356.79</v>
          </cell>
          <cell r="I94">
            <v>3249815968.3800001</v>
          </cell>
        </row>
        <row r="95">
          <cell r="A95" t="str">
            <v>12103007</v>
          </cell>
          <cell r="B95" t="str">
            <v xml:space="preserve">12103007  </v>
          </cell>
          <cell r="C95" t="str">
            <v>CONTR.PREV.REG.PARCELAMENTO DE DEBITOS - RGPS</v>
          </cell>
          <cell r="D95" t="str">
            <v xml:space="preserve"> </v>
          </cell>
          <cell r="F95">
            <v>7238686164</v>
          </cell>
          <cell r="G95">
            <v>5878697828.0900002</v>
          </cell>
          <cell r="H95">
            <v>-6682423.9500000002</v>
          </cell>
          <cell r="I95">
            <v>5872015404.1400003</v>
          </cell>
        </row>
        <row r="96">
          <cell r="A96" t="str">
            <v>12103008</v>
          </cell>
          <cell r="B96" t="str">
            <v xml:space="preserve">12103008  </v>
          </cell>
          <cell r="C96" t="str">
            <v>SEGURO DE ACIDENTE DO TRABALHO</v>
          </cell>
          <cell r="D96" t="str">
            <v xml:space="preserve"> </v>
          </cell>
          <cell r="F96">
            <v>16604153710</v>
          </cell>
          <cell r="G96">
            <v>14742330060.370001</v>
          </cell>
          <cell r="H96">
            <v>-1066811.42</v>
          </cell>
          <cell r="I96">
            <v>14741263248.950001</v>
          </cell>
        </row>
        <row r="97">
          <cell r="A97" t="str">
            <v>12103009</v>
          </cell>
          <cell r="B97" t="str">
            <v xml:space="preserve">12103009  </v>
          </cell>
          <cell r="C97" t="str">
            <v>RECLAMATORIA TRABALHISTA</v>
          </cell>
          <cell r="D97" t="str">
            <v xml:space="preserve"> </v>
          </cell>
          <cell r="F97">
            <v>2525252363</v>
          </cell>
          <cell r="G97">
            <v>2493322991.27</v>
          </cell>
          <cell r="H97">
            <v>-8069061.2999999998</v>
          </cell>
          <cell r="I97">
            <v>2485253929.9699998</v>
          </cell>
        </row>
        <row r="98">
          <cell r="A98" t="str">
            <v>12103010</v>
          </cell>
          <cell r="B98" t="str">
            <v xml:space="preserve">12103010  </v>
          </cell>
          <cell r="C98" t="str">
            <v>CONTRIB. DEBITOS / PARCELAMENTOS - MUNICIPIOS</v>
          </cell>
          <cell r="D98" t="str">
            <v xml:space="preserve"> </v>
          </cell>
          <cell r="F98" t="str">
            <v xml:space="preserve"> </v>
          </cell>
          <cell r="G98">
            <v>14057506.470000001</v>
          </cell>
          <cell r="H98">
            <v>-14057506.470000001</v>
          </cell>
          <cell r="I98" t="str">
            <v xml:space="preserve"> </v>
          </cell>
        </row>
        <row r="99">
          <cell r="A99" t="str">
            <v>12103011</v>
          </cell>
          <cell r="B99" t="str">
            <v xml:space="preserve">12103011  </v>
          </cell>
          <cell r="C99" t="str">
            <v>CONTRIBUICAO PREVID.SEGURADO OBRIG.-EMPRESAR.</v>
          </cell>
          <cell r="D99" t="str">
            <v xml:space="preserve"> </v>
          </cell>
          <cell r="F99">
            <v>7588</v>
          </cell>
          <cell r="G99">
            <v>1619306.36</v>
          </cell>
          <cell r="H99">
            <v>-1619306.36</v>
          </cell>
          <cell r="I99" t="str">
            <v xml:space="preserve"> </v>
          </cell>
        </row>
        <row r="100">
          <cell r="A100" t="str">
            <v>12103012</v>
          </cell>
          <cell r="B100" t="str">
            <v xml:space="preserve">12103012  </v>
          </cell>
          <cell r="C100" t="str">
            <v>CONTRIBUICAO PREVID. DO SEGURADO FACULTATIVO</v>
          </cell>
          <cell r="D100" t="str">
            <v xml:space="preserve"> </v>
          </cell>
          <cell r="F100">
            <v>1251671869</v>
          </cell>
          <cell r="G100">
            <v>1410080326.6900001</v>
          </cell>
          <cell r="H100">
            <v>-1546371.38</v>
          </cell>
          <cell r="I100">
            <v>1408533955.3099999</v>
          </cell>
        </row>
        <row r="101">
          <cell r="A101" t="str">
            <v>12103013</v>
          </cell>
          <cell r="B101" t="str">
            <v xml:space="preserve">12103013  </v>
          </cell>
          <cell r="C101" t="str">
            <v>CONTRIBUICAO PREVID. DO SEGURADO ESPECIAL</v>
          </cell>
          <cell r="D101" t="str">
            <v xml:space="preserve"> </v>
          </cell>
          <cell r="F101">
            <v>8757994</v>
          </cell>
          <cell r="G101">
            <v>8107382.6100000003</v>
          </cell>
          <cell r="H101">
            <v>-5811.75</v>
          </cell>
          <cell r="I101">
            <v>8101570.8600000003</v>
          </cell>
        </row>
        <row r="102">
          <cell r="A102" t="str">
            <v>12103014</v>
          </cell>
          <cell r="B102" t="str">
            <v xml:space="preserve">12103014  </v>
          </cell>
          <cell r="C102" t="str">
            <v>CONTRIBUICAO PREVID. DO SEG.OBRIG.-EMP.DOMEST</v>
          </cell>
          <cell r="D102" t="str">
            <v xml:space="preserve"> </v>
          </cell>
          <cell r="F102">
            <v>2876521683</v>
          </cell>
          <cell r="G102">
            <v>2775918353</v>
          </cell>
          <cell r="H102">
            <v>-307843.71999999997</v>
          </cell>
          <cell r="I102">
            <v>2775610509.2800002</v>
          </cell>
        </row>
        <row r="103">
          <cell r="A103" t="str">
            <v>12103015</v>
          </cell>
          <cell r="B103" t="str">
            <v xml:space="preserve">12103015  </v>
          </cell>
          <cell r="C103" t="str">
            <v>CONTRIB. PREV. DOS ORGAOS DO PODER PUBLICO</v>
          </cell>
          <cell r="D103" t="str">
            <v xml:space="preserve"> </v>
          </cell>
          <cell r="F103">
            <v>25466771125</v>
          </cell>
          <cell r="G103">
            <v>27313349187.73</v>
          </cell>
          <cell r="H103">
            <v>-15092178.949999999</v>
          </cell>
          <cell r="I103">
            <v>27298257008.779999</v>
          </cell>
        </row>
        <row r="104">
          <cell r="A104" t="str">
            <v>12103016</v>
          </cell>
          <cell r="B104" t="str">
            <v xml:space="preserve">12103016  </v>
          </cell>
          <cell r="C104" t="str">
            <v>CONTRIB. PREV. DAS ENTIDADES FILANTROPICAS</v>
          </cell>
          <cell r="D104" t="str">
            <v xml:space="preserve"> </v>
          </cell>
          <cell r="F104">
            <v>2635462892</v>
          </cell>
          <cell r="G104">
            <v>2692030684.9499998</v>
          </cell>
          <cell r="H104">
            <v>-34596887.880000003</v>
          </cell>
          <cell r="I104">
            <v>2657433797.0700002</v>
          </cell>
        </row>
        <row r="105">
          <cell r="A105" t="str">
            <v>12103017</v>
          </cell>
          <cell r="B105" t="str">
            <v xml:space="preserve">12103017  </v>
          </cell>
          <cell r="C105" t="str">
            <v>CONTRIB.PREV.-RET. S/NOTA FISCAL- SUBROGACAO</v>
          </cell>
          <cell r="D105" t="str">
            <v xml:space="preserve"> </v>
          </cell>
          <cell r="F105">
            <v>24474870685</v>
          </cell>
          <cell r="G105">
            <v>24995587369.119999</v>
          </cell>
          <cell r="H105">
            <v>-172726318.66</v>
          </cell>
          <cell r="I105">
            <v>24822861050.459999</v>
          </cell>
        </row>
        <row r="106">
          <cell r="A106" t="str">
            <v>12103018</v>
          </cell>
          <cell r="B106" t="str">
            <v xml:space="preserve">12103018  </v>
          </cell>
          <cell r="C106" t="str">
            <v>ARRECADACAO FIES-CERTIFICADOS FINANC.TES.NAC.</v>
          </cell>
          <cell r="D106" t="str">
            <v xml:space="preserve"> </v>
          </cell>
          <cell r="F106">
            <v>476056586</v>
          </cell>
          <cell r="G106">
            <v>99088494.159999996</v>
          </cell>
          <cell r="H106" t="str">
            <v xml:space="preserve"> </v>
          </cell>
          <cell r="I106">
            <v>99088494.159999996</v>
          </cell>
        </row>
        <row r="107">
          <cell r="A107" t="str">
            <v>12103021</v>
          </cell>
          <cell r="B107" t="str">
            <v xml:space="preserve">12103021  </v>
          </cell>
          <cell r="C107" t="str">
            <v>CONTR.PREV.NA FORMA DE DEP.JUD.,REC. E CUSTAS</v>
          </cell>
          <cell r="D107" t="str">
            <v xml:space="preserve"> </v>
          </cell>
          <cell r="F107">
            <v>1691479859</v>
          </cell>
          <cell r="G107">
            <v>2368801784.6700001</v>
          </cell>
          <cell r="H107">
            <v>-978342456.25999999</v>
          </cell>
          <cell r="I107">
            <v>1390459328.4100001</v>
          </cell>
        </row>
        <row r="108">
          <cell r="A108" t="str">
            <v>12103022</v>
          </cell>
          <cell r="B108" t="str">
            <v xml:space="preserve">12103022  </v>
          </cell>
          <cell r="C108" t="str">
            <v>CONTRIB.PREVID. DAS COOP.TRAB. DESC.COOPERADO</v>
          </cell>
          <cell r="D108" t="str">
            <v xml:space="preserve"> </v>
          </cell>
          <cell r="F108" t="str">
            <v xml:space="preserve"> </v>
          </cell>
          <cell r="G108">
            <v>273457.95</v>
          </cell>
          <cell r="H108">
            <v>-273457.95</v>
          </cell>
          <cell r="I108" t="str">
            <v xml:space="preserve"> </v>
          </cell>
        </row>
        <row r="109">
          <cell r="A109" t="str">
            <v>12103023</v>
          </cell>
          <cell r="B109" t="str">
            <v xml:space="preserve">12103023  </v>
          </cell>
          <cell r="C109" t="str">
            <v>RECEITA DE PARC - CONTR. EMP/TRAB SEG. SOCIAL</v>
          </cell>
          <cell r="D109" t="str">
            <v xml:space="preserve"> </v>
          </cell>
          <cell r="F109">
            <v>2016808055</v>
          </cell>
          <cell r="G109">
            <v>1117934840.48</v>
          </cell>
          <cell r="H109">
            <v>-11757.68</v>
          </cell>
          <cell r="I109">
            <v>1117923082.8</v>
          </cell>
        </row>
        <row r="110">
          <cell r="A110" t="str">
            <v>12103024</v>
          </cell>
          <cell r="B110" t="str">
            <v xml:space="preserve">12103024  </v>
          </cell>
          <cell r="C110" t="str">
            <v>CONTR.PREV. EMPRESA S/ SEGURADO S/REC.BRUTA</v>
          </cell>
          <cell r="D110" t="str">
            <v xml:space="preserve"> </v>
          </cell>
          <cell r="F110">
            <v>447767822</v>
          </cell>
          <cell r="G110">
            <v>11195424589.219999</v>
          </cell>
          <cell r="H110">
            <v>1902658.44</v>
          </cell>
          <cell r="I110">
            <v>11197327247.66</v>
          </cell>
        </row>
        <row r="111">
          <cell r="A111" t="str">
            <v>12103099</v>
          </cell>
          <cell r="B111" t="str">
            <v xml:space="preserve">12103099  </v>
          </cell>
          <cell r="C111" t="str">
            <v>OUTRAS CONTRIBUICOES PREVIDENCIARIAS</v>
          </cell>
          <cell r="D111" t="str">
            <v xml:space="preserve"> </v>
          </cell>
          <cell r="F111">
            <v>1074926</v>
          </cell>
          <cell r="G111">
            <v>378287784.54000002</v>
          </cell>
          <cell r="H111">
            <v>-32528103.5</v>
          </cell>
          <cell r="I111">
            <v>345759681.04000002</v>
          </cell>
        </row>
        <row r="112">
          <cell r="A112" t="str">
            <v>12103101</v>
          </cell>
          <cell r="B112" t="str">
            <v xml:space="preserve">12103101  </v>
          </cell>
          <cell r="C112" t="str">
            <v>CONTRIBUICOES P/O FUNDO DE SAUDE - PMDF</v>
          </cell>
          <cell r="D112" t="str">
            <v xml:space="preserve"> </v>
          </cell>
          <cell r="F112">
            <v>14699277</v>
          </cell>
          <cell r="G112">
            <v>12243929.689999999</v>
          </cell>
          <cell r="H112" t="str">
            <v xml:space="preserve"> </v>
          </cell>
          <cell r="I112">
            <v>12243929.689999999</v>
          </cell>
        </row>
        <row r="113">
          <cell r="A113" t="str">
            <v>12103102</v>
          </cell>
          <cell r="B113" t="str">
            <v xml:space="preserve">12103102  </v>
          </cell>
          <cell r="C113" t="str">
            <v>CONTRIBUICOES P/O FUNDO DE SAUDE - BMDF</v>
          </cell>
          <cell r="D113" t="str">
            <v xml:space="preserve"> </v>
          </cell>
          <cell r="F113">
            <v>9766569</v>
          </cell>
          <cell r="G113">
            <v>8115894.9800000004</v>
          </cell>
          <cell r="H113" t="str">
            <v xml:space="preserve"> </v>
          </cell>
          <cell r="I113">
            <v>8115894.9800000004</v>
          </cell>
        </row>
        <row r="114">
          <cell r="A114" t="str">
            <v>12103201</v>
          </cell>
          <cell r="B114" t="str">
            <v xml:space="preserve">12103201  </v>
          </cell>
          <cell r="C114" t="str">
            <v>CONTRIBUICAO INDUSTRIAL RURAL</v>
          </cell>
          <cell r="D114" t="str">
            <v xml:space="preserve"> </v>
          </cell>
          <cell r="F114">
            <v>260322182</v>
          </cell>
          <cell r="G114">
            <v>282665403.68000001</v>
          </cell>
          <cell r="H114">
            <v>-9808047.3100000005</v>
          </cell>
          <cell r="I114">
            <v>272857356.37</v>
          </cell>
        </row>
        <row r="115">
          <cell r="A115" t="str">
            <v>12103203</v>
          </cell>
          <cell r="B115" t="str">
            <v xml:space="preserve">12103203  </v>
          </cell>
          <cell r="C115" t="str">
            <v>ADICIONAL A CONTRIBUICAO PREVIDENCIARIA</v>
          </cell>
          <cell r="D115" t="str">
            <v xml:space="preserve"> </v>
          </cell>
          <cell r="F115">
            <v>1040131262</v>
          </cell>
          <cell r="G115">
            <v>1121257065.3099999</v>
          </cell>
          <cell r="H115">
            <v>-39243997.200000003</v>
          </cell>
          <cell r="I115">
            <v>1082013068.1099999</v>
          </cell>
        </row>
        <row r="116">
          <cell r="A116" t="str">
            <v>12103701</v>
          </cell>
          <cell r="B116" t="str">
            <v xml:space="preserve">12103701  </v>
          </cell>
          <cell r="C116" t="str">
            <v>REC.DO PRINCIPAL DAS CONTR. P/ O PIS/PASEP</v>
          </cell>
          <cell r="D116" t="str">
            <v xml:space="preserve"> </v>
          </cell>
          <cell r="F116">
            <v>48686590505</v>
          </cell>
          <cell r="G116">
            <v>48173401273.93</v>
          </cell>
          <cell r="H116">
            <v>1209210872.0799999</v>
          </cell>
          <cell r="I116">
            <v>49382612146.010002</v>
          </cell>
        </row>
        <row r="117">
          <cell r="A117" t="str">
            <v>12103702</v>
          </cell>
          <cell r="B117" t="str">
            <v xml:space="preserve">12103702  </v>
          </cell>
          <cell r="C117" t="str">
            <v>RECEITA DE PARCELAMENTOS - PIS/PASEP</v>
          </cell>
          <cell r="D117" t="str">
            <v xml:space="preserve"> </v>
          </cell>
          <cell r="F117">
            <v>254397877</v>
          </cell>
          <cell r="G117">
            <v>354284182.75999999</v>
          </cell>
          <cell r="H117">
            <v>-12294729.220000001</v>
          </cell>
          <cell r="I117">
            <v>341989453.54000002</v>
          </cell>
        </row>
        <row r="118">
          <cell r="A118" t="str">
            <v>12103801</v>
          </cell>
          <cell r="B118" t="str">
            <v xml:space="preserve">12103801  </v>
          </cell>
          <cell r="C118" t="str">
            <v>REC. DO PRINCIPAL DA CONTRIB S/LUCRO PJ</v>
          </cell>
          <cell r="D118" t="str">
            <v xml:space="preserve"> </v>
          </cell>
          <cell r="F118">
            <v>70747082945</v>
          </cell>
          <cell r="G118">
            <v>59852719129.07</v>
          </cell>
          <cell r="H118">
            <v>-762981631.10000002</v>
          </cell>
          <cell r="I118">
            <v>59089737497.970001</v>
          </cell>
        </row>
        <row r="119">
          <cell r="A119" t="str">
            <v>12103802</v>
          </cell>
          <cell r="B119" t="str">
            <v xml:space="preserve">12103802  </v>
          </cell>
          <cell r="C119" t="str">
            <v>RECEITA DE PARCELAMENTOS - CSSL PJ</v>
          </cell>
          <cell r="D119" t="str">
            <v xml:space="preserve"> </v>
          </cell>
          <cell r="F119">
            <v>218979037</v>
          </cell>
          <cell r="G119">
            <v>685898829.74000001</v>
          </cell>
          <cell r="H119" t="str">
            <v xml:space="preserve"> </v>
          </cell>
          <cell r="I119">
            <v>685898829.74000001</v>
          </cell>
        </row>
        <row r="120">
          <cell r="A120" t="str">
            <v>12104700</v>
          </cell>
          <cell r="B120" t="str">
            <v xml:space="preserve">12104700  </v>
          </cell>
          <cell r="C120" t="str">
            <v>CONTR.REL.A DESPED.DE EMPREG. S/ JUSTA CAUSA</v>
          </cell>
          <cell r="D120" t="str">
            <v xml:space="preserve"> </v>
          </cell>
          <cell r="F120">
            <v>379129956</v>
          </cell>
          <cell r="G120">
            <v>3559334442.9400001</v>
          </cell>
          <cell r="H120" t="str">
            <v xml:space="preserve"> </v>
          </cell>
          <cell r="I120">
            <v>3559334442.9400001</v>
          </cell>
        </row>
        <row r="121">
          <cell r="A121" t="str">
            <v>12104800</v>
          </cell>
          <cell r="B121" t="str">
            <v xml:space="preserve">12104800  </v>
          </cell>
          <cell r="C121" t="str">
            <v>CONTR. SOBRE REMUNERACAO DEVIDA AO TRABALH.</v>
          </cell>
          <cell r="D121" t="str">
            <v xml:space="preserve"> </v>
          </cell>
          <cell r="F121">
            <v>2626704109</v>
          </cell>
          <cell r="G121">
            <v>70089632.760000005</v>
          </cell>
          <cell r="H121" t="str">
            <v xml:space="preserve"> </v>
          </cell>
          <cell r="I121">
            <v>70089632.760000005</v>
          </cell>
        </row>
        <row r="122">
          <cell r="A122" t="str">
            <v>12109900</v>
          </cell>
          <cell r="B122" t="str">
            <v xml:space="preserve">12109900  </v>
          </cell>
          <cell r="C122" t="str">
            <v>OUTRAS CONTRIBUICOES SOCIAIS</v>
          </cell>
          <cell r="D122" t="str">
            <v xml:space="preserve"> </v>
          </cell>
          <cell r="F122" t="str">
            <v xml:space="preserve"> </v>
          </cell>
          <cell r="G122">
            <v>510503.72</v>
          </cell>
          <cell r="H122" t="str">
            <v xml:space="preserve"> </v>
          </cell>
          <cell r="I122">
            <v>510503.72</v>
          </cell>
        </row>
        <row r="123">
          <cell r="A123" t="str">
            <v>12200100</v>
          </cell>
          <cell r="B123" t="str">
            <v xml:space="preserve">12200100  </v>
          </cell>
          <cell r="C123" t="str">
            <v>CONTRIBUICAO PARA O PIN</v>
          </cell>
          <cell r="D123" t="str">
            <v xml:space="preserve"> </v>
          </cell>
          <cell r="F123">
            <v>28654918</v>
          </cell>
          <cell r="G123">
            <v>47158.080000000002</v>
          </cell>
          <cell r="H123" t="str">
            <v xml:space="preserve"> </v>
          </cell>
          <cell r="I123">
            <v>47158.080000000002</v>
          </cell>
        </row>
        <row r="124">
          <cell r="A124" t="str">
            <v>12200200</v>
          </cell>
          <cell r="B124" t="str">
            <v xml:space="preserve">12200200  </v>
          </cell>
          <cell r="C124" t="str">
            <v>CONTRIBUICAO PARA O PROTERRA</v>
          </cell>
          <cell r="D124" t="str">
            <v xml:space="preserve"> </v>
          </cell>
          <cell r="F124">
            <v>19103282</v>
          </cell>
          <cell r="G124">
            <v>31439.07</v>
          </cell>
          <cell r="H124" t="str">
            <v xml:space="preserve"> </v>
          </cell>
          <cell r="I124">
            <v>31439.07</v>
          </cell>
        </row>
        <row r="125">
          <cell r="A125" t="str">
            <v>12200301</v>
          </cell>
          <cell r="B125" t="str">
            <v xml:space="preserve">12200301  </v>
          </cell>
          <cell r="C125" t="str">
            <v>SELO ESPECIAL DE CONTROLE</v>
          </cell>
          <cell r="D125" t="str">
            <v xml:space="preserve"> </v>
          </cell>
          <cell r="F125">
            <v>483251672</v>
          </cell>
          <cell r="G125">
            <v>127195248.86</v>
          </cell>
          <cell r="H125">
            <v>1397.68</v>
          </cell>
          <cell r="I125">
            <v>127196646.54000001</v>
          </cell>
        </row>
        <row r="126">
          <cell r="A126" t="str">
            <v>12200302</v>
          </cell>
          <cell r="B126" t="str">
            <v xml:space="preserve">12200302  </v>
          </cell>
          <cell r="C126" t="str">
            <v>LOJAS FRANCAS ENTREP.ADUAN. DEP.ALFANDEGADOS</v>
          </cell>
          <cell r="D126" t="str">
            <v xml:space="preserve"> </v>
          </cell>
          <cell r="F126">
            <v>217645854</v>
          </cell>
          <cell r="G126">
            <v>205995202.25999999</v>
          </cell>
          <cell r="H126">
            <v>-5148.6400000000003</v>
          </cell>
          <cell r="I126">
            <v>205990053.62</v>
          </cell>
        </row>
        <row r="127">
          <cell r="A127" t="str">
            <v>12200500</v>
          </cell>
          <cell r="B127" t="str">
            <v xml:space="preserve">12200500  </v>
          </cell>
          <cell r="C127" t="str">
            <v>CONTRIBUICAO S/ APOSTAS EM COMPET. HIPICAS</v>
          </cell>
          <cell r="D127" t="str">
            <v xml:space="preserve"> </v>
          </cell>
          <cell r="F127">
            <v>857549</v>
          </cell>
          <cell r="G127">
            <v>720089.23</v>
          </cell>
          <cell r="H127">
            <v>-960.44</v>
          </cell>
          <cell r="I127">
            <v>719128.79</v>
          </cell>
        </row>
        <row r="128">
          <cell r="A128" t="str">
            <v>12200601</v>
          </cell>
          <cell r="B128" t="str">
            <v xml:space="preserve">12200601  </v>
          </cell>
          <cell r="C128" t="str">
            <v>RECEITA REMESSA DE REND. EXPLORACAO DE OBRAS</v>
          </cell>
          <cell r="D128" t="str">
            <v xml:space="preserve"> </v>
          </cell>
          <cell r="F128">
            <v>1787071</v>
          </cell>
          <cell r="G128">
            <v>13685444.74</v>
          </cell>
          <cell r="H128" t="str">
            <v xml:space="preserve"> </v>
          </cell>
          <cell r="I128">
            <v>13685444.74</v>
          </cell>
        </row>
        <row r="129">
          <cell r="A129" t="str">
            <v>12200602</v>
          </cell>
          <cell r="B129" t="str">
            <v xml:space="preserve">12200602  </v>
          </cell>
          <cell r="C129" t="str">
            <v>RECEITA VEICULACAO DE OBRAS CINEMATOGRAFICAS</v>
          </cell>
          <cell r="D129" t="str">
            <v xml:space="preserve"> </v>
          </cell>
          <cell r="F129">
            <v>67959781</v>
          </cell>
          <cell r="G129">
            <v>105326674.31999999</v>
          </cell>
          <cell r="H129">
            <v>-130306.39</v>
          </cell>
          <cell r="I129">
            <v>105196367.93000001</v>
          </cell>
        </row>
        <row r="130">
          <cell r="A130" t="str">
            <v>12200603</v>
          </cell>
          <cell r="B130" t="str">
            <v xml:space="preserve">12200603  </v>
          </cell>
          <cell r="C130" t="str">
            <v>REC.DIST.AUDIOVISUAIS POR PRESTADOR DE SERV.</v>
          </cell>
          <cell r="D130" t="str">
            <v xml:space="preserve"> </v>
          </cell>
          <cell r="F130">
            <v>903094389</v>
          </cell>
          <cell r="G130">
            <v>889354025.70000005</v>
          </cell>
          <cell r="H130">
            <v>-5334.1</v>
          </cell>
          <cell r="I130">
            <v>889348691.60000002</v>
          </cell>
        </row>
        <row r="131">
          <cell r="A131" t="str">
            <v>12201800</v>
          </cell>
          <cell r="B131" t="str">
            <v xml:space="preserve">12201800  </v>
          </cell>
          <cell r="C131" t="str">
            <v>COTA-PARTE ADIC.FRETE P/ RENOV.MARIN.MERCANTE</v>
          </cell>
          <cell r="D131" t="str">
            <v xml:space="preserve"> </v>
          </cell>
          <cell r="F131">
            <v>3180289909</v>
          </cell>
          <cell r="G131">
            <v>3360577368.1199999</v>
          </cell>
          <cell r="H131">
            <v>-20</v>
          </cell>
          <cell r="I131">
            <v>3360577348.1199999</v>
          </cell>
        </row>
        <row r="132">
          <cell r="A132" t="str">
            <v>12202400</v>
          </cell>
          <cell r="B132" t="str">
            <v xml:space="preserve">12202400  </v>
          </cell>
          <cell r="C132" t="str">
            <v>CONTRIBUIÇÃO S/REC.CONCESS.PERMISS.ENERG.ELET</v>
          </cell>
          <cell r="D132" t="str">
            <v xml:space="preserve"> </v>
          </cell>
          <cell r="F132">
            <v>704493519</v>
          </cell>
          <cell r="G132">
            <v>749435848.75999999</v>
          </cell>
          <cell r="H132">
            <v>-221616.91</v>
          </cell>
          <cell r="I132">
            <v>749214231.85000002</v>
          </cell>
        </row>
        <row r="133">
          <cell r="A133" t="str">
            <v>12202500</v>
          </cell>
          <cell r="B133" t="str">
            <v xml:space="preserve">12202500  </v>
          </cell>
          <cell r="C133" t="str">
            <v>CONTRIBUIÇÃO P/ LIC.USO,AQUIS.OU TRANSF.TECN.</v>
          </cell>
          <cell r="D133" t="str">
            <v xml:space="preserve"> </v>
          </cell>
          <cell r="F133">
            <v>2076763852</v>
          </cell>
          <cell r="G133">
            <v>2097746687.49</v>
          </cell>
          <cell r="H133">
            <v>126659608.84999999</v>
          </cell>
          <cell r="I133">
            <v>2224406296.3400002</v>
          </cell>
        </row>
        <row r="134">
          <cell r="A134" t="str">
            <v>12202601</v>
          </cell>
          <cell r="B134" t="str">
            <v xml:space="preserve">12202601  </v>
          </cell>
          <cell r="C134" t="str">
            <v>CON. S/REC.OPER.BRUTA DECOR.PRES.SERV.TELECOM</v>
          </cell>
          <cell r="D134" t="str">
            <v xml:space="preserve"> </v>
          </cell>
          <cell r="F134">
            <v>1089276913</v>
          </cell>
          <cell r="G134">
            <v>1011205500.02</v>
          </cell>
          <cell r="H134">
            <v>-282346.77</v>
          </cell>
          <cell r="I134">
            <v>1010923153.25</v>
          </cell>
        </row>
        <row r="135">
          <cell r="A135" t="str">
            <v>12202602</v>
          </cell>
          <cell r="B135" t="str">
            <v xml:space="preserve">12202602  </v>
          </cell>
          <cell r="C135" t="str">
            <v>CON. S/REC.OPER.BRUTA EMPR.PREST.SERV.TELECOM</v>
          </cell>
          <cell r="D135" t="str">
            <v xml:space="preserve"> </v>
          </cell>
          <cell r="F135">
            <v>675945878</v>
          </cell>
          <cell r="G135">
            <v>545100993.24000001</v>
          </cell>
          <cell r="H135">
            <v>-9770.7000000000007</v>
          </cell>
          <cell r="I135">
            <v>545091222.53999996</v>
          </cell>
        </row>
        <row r="136">
          <cell r="A136" t="str">
            <v>12202801</v>
          </cell>
          <cell r="B136" t="str">
            <v xml:space="preserve">12202801  </v>
          </cell>
          <cell r="C136" t="str">
            <v>CONTR.REL.ATIV.IMP.PETR.DER. GAS NAT.ALC.CARB</v>
          </cell>
          <cell r="D136" t="str">
            <v xml:space="preserve"> </v>
          </cell>
          <cell r="F136" t="str">
            <v xml:space="preserve"> </v>
          </cell>
          <cell r="G136">
            <v>27753.94</v>
          </cell>
          <cell r="H136">
            <v>-5696733.4500000002</v>
          </cell>
          <cell r="I136">
            <v>-5668979.5099999998</v>
          </cell>
        </row>
        <row r="137">
          <cell r="A137" t="str">
            <v>12202802</v>
          </cell>
          <cell r="B137" t="str">
            <v xml:space="preserve">12202802  </v>
          </cell>
          <cell r="C137" t="str">
            <v>CONTR.REL.ATIV.COM.PETR.DER. GAS NAT.ALC.CARB</v>
          </cell>
          <cell r="D137" t="str">
            <v xml:space="preserve"> </v>
          </cell>
          <cell r="F137" t="str">
            <v xml:space="preserve"> </v>
          </cell>
          <cell r="G137">
            <v>734560278.98000002</v>
          </cell>
          <cell r="H137">
            <v>-266.85000000000002</v>
          </cell>
          <cell r="I137">
            <v>734560012.13</v>
          </cell>
        </row>
        <row r="138">
          <cell r="A138" t="str">
            <v>12202803</v>
          </cell>
          <cell r="B138" t="str">
            <v xml:space="preserve">12202803  </v>
          </cell>
          <cell r="C138" t="str">
            <v>RECEITA DE PARCELAMENTOS - CIDE COMBUSTIVEL</v>
          </cell>
          <cell r="D138" t="str">
            <v xml:space="preserve"> </v>
          </cell>
          <cell r="F138" t="str">
            <v xml:space="preserve"> </v>
          </cell>
          <cell r="G138">
            <v>4077301.88</v>
          </cell>
          <cell r="H138" t="str">
            <v xml:space="preserve"> </v>
          </cell>
          <cell r="I138">
            <v>4077301.88</v>
          </cell>
        </row>
        <row r="139">
          <cell r="A139" t="str">
            <v>12203000</v>
          </cell>
          <cell r="B139" t="str">
            <v xml:space="preserve">12203000  </v>
          </cell>
          <cell r="C139" t="str">
            <v>CONTRIBUICAO PARA FOMENTO DA RADIODIFUSAO PUB</v>
          </cell>
          <cell r="D139" t="str">
            <v xml:space="preserve"> </v>
          </cell>
          <cell r="F139" t="str">
            <v xml:space="preserve"> </v>
          </cell>
          <cell r="G139">
            <v>4131715.03</v>
          </cell>
          <cell r="H139">
            <v>-2713.16</v>
          </cell>
          <cell r="I139">
            <v>4129001.87</v>
          </cell>
        </row>
        <row r="140">
          <cell r="A140" t="str">
            <v>12204101</v>
          </cell>
          <cell r="B140" t="str">
            <v xml:space="preserve">12204101  </v>
          </cell>
          <cell r="C140" t="str">
            <v>CONTR.-EMP.INSTALADAS NA AMAZONIA - PRINCIPAL</v>
          </cell>
          <cell r="D140" t="str">
            <v xml:space="preserve"> </v>
          </cell>
          <cell r="F140">
            <v>28467019</v>
          </cell>
          <cell r="G140">
            <v>42881413.780000001</v>
          </cell>
          <cell r="H140">
            <v>-76288.05</v>
          </cell>
          <cell r="I140">
            <v>42805125.729999997</v>
          </cell>
        </row>
        <row r="141">
          <cell r="A141" t="str">
            <v>12204102</v>
          </cell>
          <cell r="B141" t="str">
            <v xml:space="preserve">12204102  </v>
          </cell>
          <cell r="C141" t="str">
            <v>CONTR.-EMP.INSTALADAS NA AMAZONIA - EXCEDENTE</v>
          </cell>
          <cell r="D141" t="str">
            <v xml:space="preserve"> </v>
          </cell>
          <cell r="F141" t="str">
            <v xml:space="preserve"> </v>
          </cell>
          <cell r="G141">
            <v>365797.31</v>
          </cell>
          <cell r="H141" t="str">
            <v xml:space="preserve"> </v>
          </cell>
          <cell r="I141">
            <v>365797.31</v>
          </cell>
        </row>
        <row r="142">
          <cell r="A142" t="str">
            <v>12204103</v>
          </cell>
          <cell r="B142" t="str">
            <v xml:space="preserve">12204103  </v>
          </cell>
          <cell r="C142" t="str">
            <v>CONTR.-EMP.INSTALADAS NA AMAZONIA - RESIDUAL</v>
          </cell>
          <cell r="D142" t="str">
            <v xml:space="preserve"> </v>
          </cell>
          <cell r="F142">
            <v>502470</v>
          </cell>
          <cell r="G142">
            <v>3342541.99</v>
          </cell>
          <cell r="H142">
            <v>-0.01</v>
          </cell>
          <cell r="I142">
            <v>3342541.98</v>
          </cell>
        </row>
        <row r="143">
          <cell r="A143" t="str">
            <v>12204104</v>
          </cell>
          <cell r="B143" t="str">
            <v xml:space="preserve">12204104  </v>
          </cell>
          <cell r="C143" t="str">
            <v>CONTR-EMP.INSTALADAS NA AMAZONIA-PARCELAMENTO</v>
          </cell>
          <cell r="D143" t="str">
            <v xml:space="preserve"> </v>
          </cell>
          <cell r="F143">
            <v>9015751</v>
          </cell>
          <cell r="G143">
            <v>7539548.25</v>
          </cell>
          <cell r="H143" t="str">
            <v xml:space="preserve"> </v>
          </cell>
          <cell r="I143">
            <v>7539548.25</v>
          </cell>
        </row>
        <row r="144">
          <cell r="A144" t="str">
            <v>12204201</v>
          </cell>
          <cell r="B144" t="str">
            <v xml:space="preserve">12204201  </v>
          </cell>
          <cell r="C144" t="str">
            <v>CONTR-EMP.INSTALADAS DEMAIS REGIOES-PRINCIPAL</v>
          </cell>
          <cell r="D144" t="str">
            <v xml:space="preserve"> </v>
          </cell>
          <cell r="F144">
            <v>97392989</v>
          </cell>
          <cell r="G144">
            <v>98578672.579999998</v>
          </cell>
          <cell r="H144">
            <v>-0.5</v>
          </cell>
          <cell r="I144">
            <v>98578672.079999998</v>
          </cell>
        </row>
        <row r="145">
          <cell r="A145" t="str">
            <v>12204202</v>
          </cell>
          <cell r="B145" t="str">
            <v xml:space="preserve">12204202  </v>
          </cell>
          <cell r="C145" t="str">
            <v>CONTR-EMP.INSTALADAS DEMAIS REGIOES-EXCEDENTE</v>
          </cell>
          <cell r="D145" t="str">
            <v xml:space="preserve"> </v>
          </cell>
          <cell r="F145">
            <v>495840</v>
          </cell>
          <cell r="G145">
            <v>99691.16</v>
          </cell>
          <cell r="H145" t="str">
            <v xml:space="preserve"> </v>
          </cell>
          <cell r="I145">
            <v>99691.16</v>
          </cell>
        </row>
        <row r="146">
          <cell r="A146" t="str">
            <v>12204203</v>
          </cell>
          <cell r="B146" t="str">
            <v xml:space="preserve">12204203  </v>
          </cell>
          <cell r="C146" t="str">
            <v>CONTR-EMP.INSTALADAS DEMAIS REGIOES-RESIDUAL</v>
          </cell>
          <cell r="D146" t="str">
            <v xml:space="preserve"> </v>
          </cell>
          <cell r="F146">
            <v>7900670</v>
          </cell>
          <cell r="G146">
            <v>28613103.960000001</v>
          </cell>
          <cell r="H146" t="str">
            <v xml:space="preserve"> </v>
          </cell>
          <cell r="I146">
            <v>28613103.960000001</v>
          </cell>
        </row>
        <row r="147">
          <cell r="A147" t="str">
            <v>12204204</v>
          </cell>
          <cell r="B147" t="str">
            <v xml:space="preserve">12204204  </v>
          </cell>
          <cell r="C147" t="str">
            <v>CONTR-EMP.INSTAL.DEMAIS REGIOES-PARCELAMENTO</v>
          </cell>
          <cell r="D147" t="str">
            <v xml:space="preserve"> </v>
          </cell>
          <cell r="F147">
            <v>49673086</v>
          </cell>
          <cell r="G147">
            <v>43887690.490000002</v>
          </cell>
          <cell r="H147" t="str">
            <v xml:space="preserve"> </v>
          </cell>
          <cell r="I147">
            <v>43887690.490000002</v>
          </cell>
        </row>
        <row r="148">
          <cell r="A148" t="str">
            <v>12209901</v>
          </cell>
          <cell r="B148" t="str">
            <v xml:space="preserve">12209901  </v>
          </cell>
          <cell r="C148" t="str">
            <v>OUTRAS CONTRIBUICOES ECONOMICAS</v>
          </cell>
          <cell r="D148" t="str">
            <v xml:space="preserve"> </v>
          </cell>
          <cell r="F148">
            <v>11557</v>
          </cell>
          <cell r="G148" t="str">
            <v xml:space="preserve"> </v>
          </cell>
          <cell r="H148" t="str">
            <v xml:space="preserve"> </v>
          </cell>
          <cell r="I148" t="str">
            <v xml:space="preserve"> </v>
          </cell>
        </row>
        <row r="149">
          <cell r="A149" t="str">
            <v>13110000</v>
          </cell>
          <cell r="B149" t="str">
            <v xml:space="preserve">13110000  </v>
          </cell>
          <cell r="C149" t="str">
            <v>ALUGUEIS</v>
          </cell>
          <cell r="D149" t="str">
            <v xml:space="preserve"> </v>
          </cell>
          <cell r="F149">
            <v>154506455</v>
          </cell>
          <cell r="G149">
            <v>146997560.97</v>
          </cell>
          <cell r="H149">
            <v>-1077079.4099999999</v>
          </cell>
          <cell r="I149">
            <v>145920481.56</v>
          </cell>
        </row>
        <row r="150">
          <cell r="A150" t="str">
            <v>13120000</v>
          </cell>
          <cell r="B150" t="str">
            <v xml:space="preserve">13120000  </v>
          </cell>
          <cell r="C150" t="str">
            <v>ARRENDAMENTOS</v>
          </cell>
          <cell r="D150" t="str">
            <v xml:space="preserve"> </v>
          </cell>
          <cell r="F150">
            <v>300195506</v>
          </cell>
          <cell r="G150">
            <v>375551069.68000001</v>
          </cell>
          <cell r="H150">
            <v>-77105394.079999998</v>
          </cell>
          <cell r="I150">
            <v>298445675.60000002</v>
          </cell>
        </row>
        <row r="151">
          <cell r="A151" t="str">
            <v>13130000</v>
          </cell>
          <cell r="B151" t="str">
            <v xml:space="preserve">13130000  </v>
          </cell>
          <cell r="C151" t="str">
            <v>FOROS</v>
          </cell>
          <cell r="D151" t="str">
            <v xml:space="preserve"> </v>
          </cell>
          <cell r="F151">
            <v>88921062</v>
          </cell>
          <cell r="G151">
            <v>104116456.67</v>
          </cell>
          <cell r="H151">
            <v>5989.9</v>
          </cell>
          <cell r="I151">
            <v>104122446.56999999</v>
          </cell>
        </row>
        <row r="152">
          <cell r="A152" t="str">
            <v>13140000</v>
          </cell>
          <cell r="B152" t="str">
            <v xml:space="preserve">13140000  </v>
          </cell>
          <cell r="C152" t="str">
            <v>LAUDEMIOS</v>
          </cell>
          <cell r="D152" t="str">
            <v xml:space="preserve"> </v>
          </cell>
          <cell r="F152">
            <v>380196187</v>
          </cell>
          <cell r="G152">
            <v>408550114.31999999</v>
          </cell>
          <cell r="H152">
            <v>-472463.94</v>
          </cell>
          <cell r="I152">
            <v>408077650.38</v>
          </cell>
        </row>
        <row r="153">
          <cell r="A153" t="str">
            <v>13151000</v>
          </cell>
          <cell r="B153" t="str">
            <v xml:space="preserve">13151000  </v>
          </cell>
          <cell r="C153" t="str">
            <v>TAXA DE OCUPACAO DE TERRENOS DA UNIAO</v>
          </cell>
          <cell r="D153" t="str">
            <v xml:space="preserve"> </v>
          </cell>
          <cell r="F153">
            <v>22604</v>
          </cell>
          <cell r="G153">
            <v>20344.25</v>
          </cell>
          <cell r="H153" t="str">
            <v xml:space="preserve"> </v>
          </cell>
          <cell r="I153">
            <v>20344.25</v>
          </cell>
        </row>
        <row r="154">
          <cell r="A154" t="str">
            <v>13152000</v>
          </cell>
          <cell r="B154" t="str">
            <v xml:space="preserve">13152000  </v>
          </cell>
          <cell r="C154" t="str">
            <v>TAXA OCUPACAO IMOVEIS FUN. PROP. NAC. RESID.</v>
          </cell>
          <cell r="D154" t="str">
            <v xml:space="preserve"> </v>
          </cell>
          <cell r="F154">
            <v>79868935</v>
          </cell>
          <cell r="G154">
            <v>63750919.780000001</v>
          </cell>
          <cell r="H154">
            <v>-182865.8</v>
          </cell>
          <cell r="I154">
            <v>63568053.979999997</v>
          </cell>
        </row>
        <row r="155">
          <cell r="A155" t="str">
            <v>13153000</v>
          </cell>
          <cell r="B155" t="str">
            <v xml:space="preserve">13153000  </v>
          </cell>
          <cell r="C155" t="str">
            <v>TAXA DE OCUPACAO DE OUTROS IMOVEIS</v>
          </cell>
          <cell r="D155" t="str">
            <v xml:space="preserve"> </v>
          </cell>
          <cell r="F155">
            <v>269917523</v>
          </cell>
          <cell r="G155">
            <v>322032476.11000001</v>
          </cell>
          <cell r="H155">
            <v>-4826706.21</v>
          </cell>
          <cell r="I155">
            <v>317205769.89999998</v>
          </cell>
        </row>
        <row r="156">
          <cell r="A156" t="str">
            <v>13190000</v>
          </cell>
          <cell r="B156" t="str">
            <v xml:space="preserve">13190000  </v>
          </cell>
          <cell r="C156" t="str">
            <v>OUTRAS RECEITAS DE BENS IMOVEIS</v>
          </cell>
          <cell r="D156" t="str">
            <v xml:space="preserve"> </v>
          </cell>
          <cell r="F156">
            <v>4710645</v>
          </cell>
          <cell r="G156">
            <v>106063.83</v>
          </cell>
          <cell r="H156">
            <v>-27582.17</v>
          </cell>
          <cell r="I156">
            <v>78481.66</v>
          </cell>
        </row>
        <row r="157">
          <cell r="A157" t="str">
            <v>13210000</v>
          </cell>
          <cell r="B157" t="str">
            <v xml:space="preserve">13210000  </v>
          </cell>
          <cell r="C157" t="str">
            <v>JUROS DE TITULOS DE RENDA</v>
          </cell>
          <cell r="D157" t="str">
            <v xml:space="preserve"> </v>
          </cell>
          <cell r="F157">
            <v>418506714</v>
          </cell>
          <cell r="G157">
            <v>582125349.25</v>
          </cell>
          <cell r="H157">
            <v>-3562.63</v>
          </cell>
          <cell r="I157">
            <v>582121786.62</v>
          </cell>
        </row>
        <row r="158">
          <cell r="A158" t="str">
            <v>13220000</v>
          </cell>
          <cell r="B158" t="str">
            <v xml:space="preserve">13220000  </v>
          </cell>
          <cell r="C158" t="str">
            <v>DIVIDENDOS</v>
          </cell>
          <cell r="D158" t="str">
            <v xml:space="preserve"> </v>
          </cell>
          <cell r="F158">
            <v>34644986694</v>
          </cell>
          <cell r="G158">
            <v>17721595802.959999</v>
          </cell>
          <cell r="H158">
            <v>-611059024.16999996</v>
          </cell>
          <cell r="I158">
            <v>17110536778.790001</v>
          </cell>
        </row>
        <row r="159">
          <cell r="A159" t="str">
            <v>13230000</v>
          </cell>
          <cell r="B159" t="str">
            <v xml:space="preserve">13230000  </v>
          </cell>
          <cell r="C159" t="str">
            <v>PARTICIPACOES</v>
          </cell>
          <cell r="D159" t="str">
            <v xml:space="preserve"> </v>
          </cell>
          <cell r="F159" t="str">
            <v xml:space="preserve"> </v>
          </cell>
          <cell r="G159">
            <v>7761724.0099999998</v>
          </cell>
          <cell r="H159" t="str">
            <v xml:space="preserve"> </v>
          </cell>
          <cell r="I159">
            <v>7761724.0099999998</v>
          </cell>
        </row>
        <row r="160">
          <cell r="A160" t="str">
            <v>13250000</v>
          </cell>
          <cell r="B160" t="str">
            <v xml:space="preserve">13250000  </v>
          </cell>
          <cell r="C160" t="str">
            <v>REMUNERACAO DE DEPOSITOS BANCARIOS</v>
          </cell>
          <cell r="D160" t="str">
            <v xml:space="preserve"> </v>
          </cell>
          <cell r="F160">
            <v>8108547545</v>
          </cell>
          <cell r="G160">
            <v>8458373829.1400003</v>
          </cell>
          <cell r="H160">
            <v>-2124184466.1500001</v>
          </cell>
          <cell r="I160">
            <v>6334189362.9899998</v>
          </cell>
        </row>
        <row r="161">
          <cell r="A161" t="str">
            <v>13260000</v>
          </cell>
          <cell r="B161" t="str">
            <v xml:space="preserve">13260000  </v>
          </cell>
          <cell r="C161" t="str">
            <v>REMUNERACAO DE DEPOSITOS ESPECIAIS</v>
          </cell>
          <cell r="D161" t="str">
            <v xml:space="preserve"> </v>
          </cell>
          <cell r="F161">
            <v>1675388199</v>
          </cell>
          <cell r="G161">
            <v>1455971870.8399999</v>
          </cell>
          <cell r="H161" t="str">
            <v xml:space="preserve"> </v>
          </cell>
          <cell r="I161">
            <v>1455971870.8399999</v>
          </cell>
        </row>
        <row r="162">
          <cell r="A162" t="str">
            <v>13270000</v>
          </cell>
          <cell r="B162" t="str">
            <v xml:space="preserve">13270000  </v>
          </cell>
          <cell r="C162" t="str">
            <v>REMUNERACAO DE SALDOS NAO DESEMBOLSADOS</v>
          </cell>
          <cell r="D162" t="str">
            <v xml:space="preserve"> </v>
          </cell>
          <cell r="F162">
            <v>165632446</v>
          </cell>
          <cell r="G162">
            <v>154134680.34</v>
          </cell>
          <cell r="H162" t="str">
            <v xml:space="preserve"> </v>
          </cell>
          <cell r="I162">
            <v>154134680.34</v>
          </cell>
        </row>
        <row r="163">
          <cell r="A163" t="str">
            <v>13310101</v>
          </cell>
          <cell r="B163" t="str">
            <v xml:space="preserve">13310101  </v>
          </cell>
          <cell r="C163" t="str">
            <v>RECEITA DE OUTORGA DOS SERV. TRANSP. FERROV.</v>
          </cell>
          <cell r="D163" t="str">
            <v xml:space="preserve"> </v>
          </cell>
          <cell r="F163">
            <v>29448515</v>
          </cell>
          <cell r="G163">
            <v>30715360.109999999</v>
          </cell>
          <cell r="H163">
            <v>-139998.12</v>
          </cell>
          <cell r="I163">
            <v>30575361.989999998</v>
          </cell>
        </row>
        <row r="164">
          <cell r="A164" t="str">
            <v>13310102</v>
          </cell>
          <cell r="B164" t="str">
            <v xml:space="preserve">13310102  </v>
          </cell>
          <cell r="C164" t="str">
            <v>REC.OUT.SERV.TRANSP.ROD.INTEREST.INTERNAC.PAS</v>
          </cell>
          <cell r="D164" t="str">
            <v xml:space="preserve"> </v>
          </cell>
          <cell r="F164" t="str">
            <v xml:space="preserve"> </v>
          </cell>
          <cell r="G164">
            <v>88948.61</v>
          </cell>
          <cell r="H164" t="str">
            <v xml:space="preserve"> </v>
          </cell>
          <cell r="I164">
            <v>88948.61</v>
          </cell>
        </row>
        <row r="165">
          <cell r="A165" t="str">
            <v>13310106</v>
          </cell>
          <cell r="B165" t="str">
            <v xml:space="preserve">13310106  </v>
          </cell>
          <cell r="C165" t="str">
            <v>OUTORGA SERVICOS INFRAESTRUTURA AEROPORTUARIA</v>
          </cell>
          <cell r="D165" t="str">
            <v xml:space="preserve"> </v>
          </cell>
          <cell r="F165">
            <v>2207921631</v>
          </cell>
          <cell r="G165">
            <v>1226024564.53</v>
          </cell>
          <cell r="H165" t="str">
            <v xml:space="preserve"> </v>
          </cell>
          <cell r="I165">
            <v>1226024564.53</v>
          </cell>
        </row>
        <row r="166">
          <cell r="A166" t="str">
            <v>13310201</v>
          </cell>
          <cell r="B166" t="str">
            <v xml:space="preserve">13310201  </v>
          </cell>
          <cell r="C166" t="str">
            <v>RECEITA DE OUTORGA DOS SERV. TELECOMUNICACAO</v>
          </cell>
          <cell r="D166" t="str">
            <v xml:space="preserve"> </v>
          </cell>
          <cell r="F166">
            <v>1835023913</v>
          </cell>
          <cell r="G166">
            <v>1918397223.5599999</v>
          </cell>
          <cell r="H166" t="str">
            <v xml:space="preserve"> </v>
          </cell>
          <cell r="I166">
            <v>1918397223.5599999</v>
          </cell>
        </row>
        <row r="167">
          <cell r="A167" t="str">
            <v>13310202</v>
          </cell>
          <cell r="B167" t="str">
            <v xml:space="preserve">13310202  </v>
          </cell>
          <cell r="C167" t="str">
            <v>REC.OUT.SERV.RADIODIFUSAO SONORA SONS IMAGENS</v>
          </cell>
          <cell r="D167" t="str">
            <v xml:space="preserve"> </v>
          </cell>
          <cell r="F167">
            <v>24467412</v>
          </cell>
          <cell r="G167">
            <v>19740876.010000002</v>
          </cell>
          <cell r="H167">
            <v>-170935.85</v>
          </cell>
          <cell r="I167">
            <v>19569940.16</v>
          </cell>
        </row>
        <row r="168">
          <cell r="A168" t="str">
            <v>13310203</v>
          </cell>
          <cell r="B168" t="str">
            <v xml:space="preserve">13310203  </v>
          </cell>
          <cell r="C168" t="str">
            <v>REC. OUTORG. DIREITO DE USO RADIODIFREQUENCIA</v>
          </cell>
          <cell r="D168" t="str">
            <v xml:space="preserve"> </v>
          </cell>
          <cell r="F168">
            <v>27257731</v>
          </cell>
          <cell r="G168">
            <v>34693992.659999996</v>
          </cell>
          <cell r="H168">
            <v>-44563.12</v>
          </cell>
          <cell r="I168">
            <v>34649429.539999999</v>
          </cell>
        </row>
        <row r="169">
          <cell r="A169" t="str">
            <v>13310204</v>
          </cell>
          <cell r="B169" t="str">
            <v xml:space="preserve">13310204  </v>
          </cell>
          <cell r="C169" t="str">
            <v>REC.TRANS.CONC.PERM.AUT.TELECOM.USO RADIOFREQ</v>
          </cell>
          <cell r="D169" t="str">
            <v xml:space="preserve"> </v>
          </cell>
          <cell r="F169">
            <v>282013</v>
          </cell>
          <cell r="G169">
            <v>119390</v>
          </cell>
          <cell r="H169">
            <v>-451.04</v>
          </cell>
          <cell r="I169">
            <v>118938.96</v>
          </cell>
        </row>
        <row r="170">
          <cell r="A170" t="str">
            <v>13310205</v>
          </cell>
          <cell r="B170" t="str">
            <v xml:space="preserve">13310205  </v>
          </cell>
          <cell r="C170" t="str">
            <v>REC.TRANSF.CONC/PERM/AUTOR-RODOVIAS OU OBRAS</v>
          </cell>
          <cell r="D170" t="str">
            <v xml:space="preserve"> </v>
          </cell>
          <cell r="F170">
            <v>1118305</v>
          </cell>
          <cell r="G170">
            <v>1388108.5</v>
          </cell>
          <cell r="H170" t="str">
            <v xml:space="preserve"> </v>
          </cell>
          <cell r="I170">
            <v>1388108.5</v>
          </cell>
        </row>
        <row r="171">
          <cell r="A171" t="str">
            <v>13310206</v>
          </cell>
          <cell r="B171" t="str">
            <v xml:space="preserve">13310206  </v>
          </cell>
          <cell r="C171" t="str">
            <v>RECEITA OUTORGA UTILIZAÇÃO POSIÇÕES ORBITAIS</v>
          </cell>
          <cell r="D171" t="str">
            <v xml:space="preserve"> </v>
          </cell>
          <cell r="F171" t="str">
            <v xml:space="preserve"> </v>
          </cell>
          <cell r="G171">
            <v>15193990.26</v>
          </cell>
          <cell r="H171" t="str">
            <v xml:space="preserve"> </v>
          </cell>
          <cell r="I171">
            <v>15193990.26</v>
          </cell>
        </row>
        <row r="172">
          <cell r="A172" t="str">
            <v>13310299</v>
          </cell>
          <cell r="B172" t="str">
            <v xml:space="preserve">13310299  </v>
          </cell>
          <cell r="C172" t="str">
            <v>OUTRAS RECEITAS CONC. PERM. - SERV. COMUNIC</v>
          </cell>
          <cell r="D172" t="str">
            <v xml:space="preserve"> </v>
          </cell>
          <cell r="F172">
            <v>11585544</v>
          </cell>
          <cell r="G172">
            <v>12455722.109999999</v>
          </cell>
          <cell r="H172">
            <v>-82199.06</v>
          </cell>
          <cell r="I172">
            <v>12373523.050000001</v>
          </cell>
        </row>
        <row r="173">
          <cell r="A173" t="str">
            <v>13320101</v>
          </cell>
          <cell r="B173" t="str">
            <v xml:space="preserve">13320101  </v>
          </cell>
          <cell r="C173" t="str">
            <v>BONUS DE ASSINATURA DE CONTRATO DE CONCESSAO</v>
          </cell>
          <cell r="D173" t="str">
            <v xml:space="preserve"> </v>
          </cell>
          <cell r="F173">
            <v>11087000000</v>
          </cell>
          <cell r="G173">
            <v>2480172551.29</v>
          </cell>
          <cell r="H173" t="str">
            <v xml:space="preserve"> </v>
          </cell>
          <cell r="I173">
            <v>2480172551.29</v>
          </cell>
        </row>
        <row r="174">
          <cell r="A174" t="str">
            <v>13320102</v>
          </cell>
          <cell r="B174" t="str">
            <v xml:space="preserve">13320102  </v>
          </cell>
          <cell r="C174" t="str">
            <v>PAGAMENTO P/ RETENCAO AREA EXPLORACAO OU PROD</v>
          </cell>
          <cell r="D174" t="str">
            <v xml:space="preserve"> </v>
          </cell>
          <cell r="F174">
            <v>211157824</v>
          </cell>
          <cell r="G174">
            <v>209093556.53999999</v>
          </cell>
          <cell r="H174">
            <v>-1506.74</v>
          </cell>
          <cell r="I174">
            <v>209092049.80000001</v>
          </cell>
        </row>
        <row r="175">
          <cell r="A175" t="str">
            <v>13320103</v>
          </cell>
          <cell r="B175" t="str">
            <v xml:space="preserve">13320103  </v>
          </cell>
          <cell r="C175" t="str">
            <v>BONUS ASSINATURA CONTRATO PARTILHA PRODUCAO</v>
          </cell>
          <cell r="D175" t="str">
            <v xml:space="preserve"> </v>
          </cell>
          <cell r="F175" t="str">
            <v xml:space="preserve"> </v>
          </cell>
          <cell r="G175">
            <v>15000000100</v>
          </cell>
          <cell r="H175" t="str">
            <v xml:space="preserve"> </v>
          </cell>
          <cell r="I175">
            <v>15000000100</v>
          </cell>
        </row>
        <row r="176">
          <cell r="A176" t="str">
            <v>13320200</v>
          </cell>
          <cell r="B176" t="str">
            <v xml:space="preserve">13320200  </v>
          </cell>
          <cell r="C176" t="str">
            <v>REC. OUTORGA DE DIREITOS DE USO DE REC. HIDR.</v>
          </cell>
          <cell r="D176" t="str">
            <v xml:space="preserve"> </v>
          </cell>
          <cell r="F176">
            <v>77752423</v>
          </cell>
          <cell r="G176">
            <v>56648491.5</v>
          </cell>
          <cell r="H176">
            <v>-179238.43</v>
          </cell>
          <cell r="I176">
            <v>56469253.07</v>
          </cell>
        </row>
        <row r="177">
          <cell r="A177" t="str">
            <v>13320300</v>
          </cell>
          <cell r="B177" t="str">
            <v xml:space="preserve">13320300  </v>
          </cell>
          <cell r="C177" t="str">
            <v>REC. OUTORGA DIREITOS DE EXPL. E PRESQ. MINER</v>
          </cell>
          <cell r="D177" t="str">
            <v xml:space="preserve"> </v>
          </cell>
          <cell r="F177">
            <v>153316350</v>
          </cell>
          <cell r="G177">
            <v>99915333.780000001</v>
          </cell>
          <cell r="H177">
            <v>-7.0000000000000007E-2</v>
          </cell>
          <cell r="I177">
            <v>99915333.709999993</v>
          </cell>
        </row>
        <row r="178">
          <cell r="A178" t="str">
            <v>13320401</v>
          </cell>
          <cell r="B178" t="str">
            <v xml:space="preserve">13320401  </v>
          </cell>
          <cell r="C178" t="str">
            <v>REC. CONCESS. FLORESTAS NACIONAIS - VALOR MIN</v>
          </cell>
          <cell r="D178" t="str">
            <v xml:space="preserve"> </v>
          </cell>
          <cell r="F178">
            <v>501042</v>
          </cell>
          <cell r="G178">
            <v>1066085.8899999999</v>
          </cell>
          <cell r="H178">
            <v>-281.45999999999998</v>
          </cell>
          <cell r="I178">
            <v>1065804.43</v>
          </cell>
        </row>
        <row r="179">
          <cell r="A179" t="str">
            <v>13320402</v>
          </cell>
          <cell r="B179" t="str">
            <v xml:space="preserve">13320402  </v>
          </cell>
          <cell r="C179" t="str">
            <v>REC. CONCESS. FLOREST. NACION. - DEMAIS VALOR</v>
          </cell>
          <cell r="D179" t="str">
            <v xml:space="preserve"> </v>
          </cell>
          <cell r="F179">
            <v>1751547</v>
          </cell>
          <cell r="G179">
            <v>4213670.9400000004</v>
          </cell>
          <cell r="H179">
            <v>-6834.54</v>
          </cell>
          <cell r="I179">
            <v>4206836.4000000004</v>
          </cell>
        </row>
        <row r="180">
          <cell r="A180" t="str">
            <v>13320405</v>
          </cell>
          <cell r="B180" t="str">
            <v xml:space="preserve">13320405  </v>
          </cell>
          <cell r="C180" t="str">
            <v>REC. CUSTOS DE EDITAL DE CONCESSAO FLORESTAL</v>
          </cell>
          <cell r="D180" t="str">
            <v xml:space="preserve"> </v>
          </cell>
          <cell r="F180">
            <v>1098750</v>
          </cell>
          <cell r="G180">
            <v>91940.86</v>
          </cell>
          <cell r="H180" t="str">
            <v xml:space="preserve"> </v>
          </cell>
          <cell r="I180">
            <v>91940.86</v>
          </cell>
        </row>
        <row r="181">
          <cell r="A181" t="str">
            <v>13330100</v>
          </cell>
          <cell r="B181" t="str">
            <v xml:space="preserve">13330100  </v>
          </cell>
          <cell r="C181" t="str">
            <v>REC. CONCESS. DE DIREITO REAL USO AREA PUBLIC</v>
          </cell>
          <cell r="D181" t="str">
            <v xml:space="preserve"> </v>
          </cell>
          <cell r="F181">
            <v>7229492</v>
          </cell>
          <cell r="G181">
            <v>4271716.97</v>
          </cell>
          <cell r="H181">
            <v>-89816.7</v>
          </cell>
          <cell r="I181">
            <v>4181900.27</v>
          </cell>
        </row>
        <row r="182">
          <cell r="A182" t="str">
            <v>13330400</v>
          </cell>
          <cell r="B182" t="str">
            <v xml:space="preserve">13330400  </v>
          </cell>
          <cell r="C182" t="str">
            <v>PERMISSAO DE USO AREA DA UNIAO CURTA DURACAO</v>
          </cell>
          <cell r="D182" t="str">
            <v xml:space="preserve"> </v>
          </cell>
          <cell r="F182">
            <v>1600651</v>
          </cell>
          <cell r="G182">
            <v>1988785.07</v>
          </cell>
          <cell r="H182">
            <v>-1867.97</v>
          </cell>
          <cell r="I182">
            <v>1986917.1</v>
          </cell>
        </row>
        <row r="183">
          <cell r="A183" t="str">
            <v>13330500</v>
          </cell>
          <cell r="B183" t="str">
            <v xml:space="preserve">13330500  </v>
          </cell>
          <cell r="C183" t="str">
            <v>RECEITA DA CESSAO DE USO DE BENS DA UNIAO</v>
          </cell>
          <cell r="D183" t="str">
            <v xml:space="preserve"> </v>
          </cell>
          <cell r="F183">
            <v>754242</v>
          </cell>
          <cell r="G183">
            <v>1706459.24</v>
          </cell>
          <cell r="H183">
            <v>-63705.36</v>
          </cell>
          <cell r="I183">
            <v>1642753.88</v>
          </cell>
        </row>
        <row r="184">
          <cell r="A184" t="str">
            <v>13330600</v>
          </cell>
          <cell r="B184" t="str">
            <v xml:space="preserve">13330600  </v>
          </cell>
          <cell r="C184" t="str">
            <v>REC. CESSAO USO IMAGEM E REPROD BENS</v>
          </cell>
          <cell r="D184" t="str">
            <v xml:space="preserve"> </v>
          </cell>
          <cell r="F184" t="str">
            <v xml:space="preserve"> </v>
          </cell>
          <cell r="G184">
            <v>10770</v>
          </cell>
          <cell r="H184" t="str">
            <v xml:space="preserve"> </v>
          </cell>
          <cell r="I184">
            <v>10770</v>
          </cell>
        </row>
        <row r="185">
          <cell r="A185" t="str">
            <v>13400100</v>
          </cell>
          <cell r="B185" t="str">
            <v xml:space="preserve">13400100  </v>
          </cell>
          <cell r="C185" t="str">
            <v>UTIL.RECURSO HIDRICOS - ITAIPU</v>
          </cell>
          <cell r="D185" t="str">
            <v xml:space="preserve"> </v>
          </cell>
          <cell r="F185">
            <v>452808548</v>
          </cell>
          <cell r="G185">
            <v>558967239.02999997</v>
          </cell>
          <cell r="H185" t="str">
            <v xml:space="preserve"> </v>
          </cell>
          <cell r="I185">
            <v>558967239.02999997</v>
          </cell>
        </row>
        <row r="186">
          <cell r="A186" t="str">
            <v>13400200</v>
          </cell>
          <cell r="B186" t="str">
            <v xml:space="preserve">13400200  </v>
          </cell>
          <cell r="C186" t="str">
            <v>UTIL.RECURSO HIDRICOS - DEMAIS EMPRESAS</v>
          </cell>
          <cell r="D186" t="str">
            <v xml:space="preserve"> </v>
          </cell>
          <cell r="F186">
            <v>1989572449</v>
          </cell>
          <cell r="G186">
            <v>1590444744.96</v>
          </cell>
          <cell r="H186" t="str">
            <v xml:space="preserve"> </v>
          </cell>
          <cell r="I186">
            <v>1590444744.96</v>
          </cell>
        </row>
        <row r="187">
          <cell r="A187" t="str">
            <v>13400300</v>
          </cell>
          <cell r="B187" t="str">
            <v xml:space="preserve">13400300  </v>
          </cell>
          <cell r="C187" t="str">
            <v>EXPLORACAO DE RECURSOS MINERAIS</v>
          </cell>
          <cell r="D187" t="str">
            <v xml:space="preserve"> </v>
          </cell>
          <cell r="F187">
            <v>3949696113</v>
          </cell>
          <cell r="G187">
            <v>2376468182.6199999</v>
          </cell>
          <cell r="H187">
            <v>-172.59</v>
          </cell>
          <cell r="I187">
            <v>2376468010.0300002</v>
          </cell>
        </row>
        <row r="188">
          <cell r="A188" t="str">
            <v>13400400</v>
          </cell>
          <cell r="B188" t="str">
            <v xml:space="preserve">13400400  </v>
          </cell>
          <cell r="C188" t="str">
            <v>ROYAL.PROD.PETRO.GAS.NAT. EM TERRA(CONCESSAO)</v>
          </cell>
          <cell r="D188" t="str">
            <v xml:space="preserve"> </v>
          </cell>
          <cell r="F188">
            <v>964499009</v>
          </cell>
          <cell r="G188">
            <v>70497017.920000002</v>
          </cell>
          <cell r="H188" t="str">
            <v xml:space="preserve"> </v>
          </cell>
          <cell r="I188">
            <v>70497017.920000002</v>
          </cell>
        </row>
        <row r="189">
          <cell r="A189" t="str">
            <v>13400501</v>
          </cell>
          <cell r="B189" t="str">
            <v xml:space="preserve">13400501  </v>
          </cell>
          <cell r="C189" t="str">
            <v>ROYAL.PROD.PETR.GAS.NAT.PLATAF(CONCESSAO)2009</v>
          </cell>
          <cell r="D189" t="str">
            <v xml:space="preserve"> </v>
          </cell>
          <cell r="F189">
            <v>7730755776</v>
          </cell>
          <cell r="G189" t="str">
            <v xml:space="preserve"> </v>
          </cell>
          <cell r="H189" t="str">
            <v xml:space="preserve"> </v>
          </cell>
          <cell r="I189" t="str">
            <v xml:space="preserve"> </v>
          </cell>
        </row>
        <row r="190">
          <cell r="A190" t="str">
            <v>13400502</v>
          </cell>
          <cell r="B190" t="str">
            <v xml:space="preserve">13400502  </v>
          </cell>
          <cell r="C190" t="str">
            <v>ROYAL.PROD.PETR.GAS.NAT.PLATAF(CONCESSAO)2010</v>
          </cell>
          <cell r="D190" t="str">
            <v xml:space="preserve"> </v>
          </cell>
          <cell r="F190">
            <v>1247669145</v>
          </cell>
          <cell r="G190">
            <v>79909766.900000006</v>
          </cell>
          <cell r="H190">
            <v>-35.14</v>
          </cell>
          <cell r="I190">
            <v>79909731.760000005</v>
          </cell>
        </row>
        <row r="191">
          <cell r="A191" t="str">
            <v>13400503</v>
          </cell>
          <cell r="B191" t="str">
            <v xml:space="preserve">13400503  </v>
          </cell>
          <cell r="C191" t="str">
            <v>ROYAL.PROD.PETR.GAS.NAT.PLATAF(CONCESSAO)</v>
          </cell>
          <cell r="D191" t="str">
            <v xml:space="preserve"> </v>
          </cell>
          <cell r="F191">
            <v>666886706</v>
          </cell>
          <cell r="G191">
            <v>569302642.32000005</v>
          </cell>
          <cell r="H191" t="str">
            <v xml:space="preserve"> </v>
          </cell>
          <cell r="I191">
            <v>569302642.32000005</v>
          </cell>
        </row>
        <row r="192">
          <cell r="A192" t="str">
            <v>13400600</v>
          </cell>
          <cell r="B192" t="str">
            <v xml:space="preserve">13400600  </v>
          </cell>
          <cell r="C192" t="str">
            <v>ROYAL.EXCED.PROD.PETR.GAS.NAT.TERRA-CONCESSAO</v>
          </cell>
          <cell r="D192" t="str">
            <v xml:space="preserve"> </v>
          </cell>
          <cell r="F192">
            <v>836350000</v>
          </cell>
          <cell r="G192">
            <v>62542435.789999999</v>
          </cell>
          <cell r="H192" t="str">
            <v xml:space="preserve"> </v>
          </cell>
          <cell r="I192">
            <v>62542435.789999999</v>
          </cell>
        </row>
        <row r="193">
          <cell r="A193" t="str">
            <v>13400701</v>
          </cell>
          <cell r="B193" t="str">
            <v xml:space="preserve">13400701  </v>
          </cell>
          <cell r="C193" t="str">
            <v>ROYAL.EXCED.PROD.PETR.GAS.NAT.PLATA-CONC.2009</v>
          </cell>
          <cell r="D193" t="str">
            <v xml:space="preserve"> </v>
          </cell>
          <cell r="F193">
            <v>5212976454</v>
          </cell>
          <cell r="G193" t="str">
            <v xml:space="preserve"> </v>
          </cell>
          <cell r="H193" t="str">
            <v xml:space="preserve"> </v>
          </cell>
          <cell r="I193" t="str">
            <v xml:space="preserve"> </v>
          </cell>
        </row>
        <row r="194">
          <cell r="A194" t="str">
            <v>13400702</v>
          </cell>
          <cell r="B194" t="str">
            <v xml:space="preserve">13400702  </v>
          </cell>
          <cell r="C194" t="str">
            <v>ROYAL.EXCED.PROD.PETR.GAS.NAT.PLATA-CONC.2010</v>
          </cell>
          <cell r="D194" t="str">
            <v xml:space="preserve"> </v>
          </cell>
          <cell r="F194">
            <v>1220965195</v>
          </cell>
          <cell r="G194">
            <v>78583148.390000001</v>
          </cell>
          <cell r="H194" t="str">
            <v xml:space="preserve"> </v>
          </cell>
          <cell r="I194">
            <v>78583148.390000001</v>
          </cell>
        </row>
        <row r="195">
          <cell r="A195" t="str">
            <v>13400703</v>
          </cell>
          <cell r="B195" t="str">
            <v xml:space="preserve">13400703  </v>
          </cell>
          <cell r="C195" t="str">
            <v>ROYAL.EXCED.PROD.PETR.GAS.NAT.PLATA-CONCESSAO</v>
          </cell>
          <cell r="D195" t="str">
            <v xml:space="preserve"> </v>
          </cell>
          <cell r="F195">
            <v>590000000</v>
          </cell>
          <cell r="G195">
            <v>560411282.75</v>
          </cell>
          <cell r="H195" t="str">
            <v xml:space="preserve"> </v>
          </cell>
          <cell r="I195">
            <v>560411282.75</v>
          </cell>
        </row>
        <row r="196">
          <cell r="A196" t="str">
            <v>13400801</v>
          </cell>
          <cell r="B196" t="str">
            <v xml:space="preserve">13400801  </v>
          </cell>
          <cell r="C196" t="str">
            <v>PART.ESPEC.PROD.PETRO.OU GAS NAT(CONCES.2009</v>
          </cell>
          <cell r="D196" t="str">
            <v xml:space="preserve"> </v>
          </cell>
          <cell r="F196">
            <v>19845369140</v>
          </cell>
          <cell r="G196" t="str">
            <v xml:space="preserve"> </v>
          </cell>
          <cell r="H196" t="str">
            <v xml:space="preserve"> </v>
          </cell>
          <cell r="I196" t="str">
            <v xml:space="preserve"> </v>
          </cell>
        </row>
        <row r="197">
          <cell r="A197" t="str">
            <v>13400802</v>
          </cell>
          <cell r="B197" t="str">
            <v xml:space="preserve">13400802  </v>
          </cell>
          <cell r="C197" t="str">
            <v>PART.ESPEC.PROD.PETRO.OU GAS NAT.CONCES.2010</v>
          </cell>
          <cell r="D197" t="str">
            <v xml:space="preserve"> </v>
          </cell>
          <cell r="F197">
            <v>1905172629</v>
          </cell>
          <cell r="G197">
            <v>180964580.18000001</v>
          </cell>
          <cell r="H197">
            <v>-3146.66</v>
          </cell>
          <cell r="I197">
            <v>180961433.52000001</v>
          </cell>
        </row>
        <row r="198">
          <cell r="A198" t="str">
            <v>13400803</v>
          </cell>
          <cell r="B198" t="str">
            <v xml:space="preserve">13400803  </v>
          </cell>
          <cell r="C198" t="str">
            <v>PART.ESPEC.PROD.PETRO.OU GAS NAT.CONCESSAO</v>
          </cell>
          <cell r="D198" t="str">
            <v xml:space="preserve"> </v>
          </cell>
          <cell r="F198">
            <v>589185519</v>
          </cell>
          <cell r="G198">
            <v>3932740937.75</v>
          </cell>
          <cell r="H198" t="str">
            <v xml:space="preserve"> </v>
          </cell>
          <cell r="I198">
            <v>3932740937.75</v>
          </cell>
        </row>
        <row r="199">
          <cell r="A199" t="str">
            <v>13411111</v>
          </cell>
          <cell r="B199" t="str">
            <v xml:space="preserve">13411111  </v>
          </cell>
          <cell r="C199" t="str">
            <v>ROYALTIES MINIMOS P/ PROD EM PLATAFORMA PETRO</v>
          </cell>
          <cell r="D199" t="str">
            <v xml:space="preserve"> </v>
          </cell>
          <cell r="F199" t="str">
            <v xml:space="preserve"> </v>
          </cell>
          <cell r="G199">
            <v>465131621.99000001</v>
          </cell>
          <cell r="H199">
            <v>-16674.240000000002</v>
          </cell>
          <cell r="I199">
            <v>465114947.75</v>
          </cell>
        </row>
        <row r="200">
          <cell r="A200" t="str">
            <v>13411121</v>
          </cell>
          <cell r="B200" t="str">
            <v xml:space="preserve">13411121  </v>
          </cell>
          <cell r="C200" t="str">
            <v>ROYALTIES EXCEDENTES - PRODUCAO EM PLATAFORMA</v>
          </cell>
          <cell r="D200" t="str">
            <v xml:space="preserve"> </v>
          </cell>
          <cell r="F200" t="str">
            <v xml:space="preserve"> </v>
          </cell>
          <cell r="G200">
            <v>460319172.13999999</v>
          </cell>
          <cell r="H200">
            <v>-14695.42</v>
          </cell>
          <cell r="I200">
            <v>460304476.72000003</v>
          </cell>
        </row>
        <row r="201">
          <cell r="A201" t="str">
            <v>13411130</v>
          </cell>
          <cell r="B201" t="str">
            <v xml:space="preserve">13411130  </v>
          </cell>
          <cell r="C201" t="str">
            <v>PARTICIPACAO ESPECIAL PELA PRODUCAO DE PETRO</v>
          </cell>
          <cell r="D201" t="str">
            <v xml:space="preserve"> </v>
          </cell>
          <cell r="F201" t="str">
            <v xml:space="preserve"> </v>
          </cell>
          <cell r="G201">
            <v>721393701.41999996</v>
          </cell>
          <cell r="H201" t="str">
            <v xml:space="preserve"> </v>
          </cell>
          <cell r="I201">
            <v>721393701.41999996</v>
          </cell>
        </row>
        <row r="202">
          <cell r="A202" t="str">
            <v>13411211</v>
          </cell>
          <cell r="B202" t="str">
            <v xml:space="preserve">13411211  </v>
          </cell>
          <cell r="C202" t="str">
            <v>ROYALTIES MINIMOS PELA PRODOCAO EM PLATAFORMA</v>
          </cell>
          <cell r="D202" t="str">
            <v xml:space="preserve"> </v>
          </cell>
          <cell r="F202" t="str">
            <v xml:space="preserve"> </v>
          </cell>
          <cell r="G202">
            <v>5055225198.0600004</v>
          </cell>
          <cell r="H202">
            <v>231854.88</v>
          </cell>
          <cell r="I202">
            <v>5055457052.9399996</v>
          </cell>
        </row>
        <row r="203">
          <cell r="A203" t="str">
            <v>13411212</v>
          </cell>
          <cell r="B203" t="str">
            <v xml:space="preserve">13411212  </v>
          </cell>
          <cell r="C203" t="str">
            <v>ROYALTIES MINIMOS PELA PRODOCAO EM TERRA</v>
          </cell>
          <cell r="D203" t="str">
            <v xml:space="preserve"> </v>
          </cell>
          <cell r="F203" t="str">
            <v xml:space="preserve"> </v>
          </cell>
          <cell r="G203">
            <v>610341300.11000001</v>
          </cell>
          <cell r="H203">
            <v>3716.34</v>
          </cell>
          <cell r="I203">
            <v>610345016.45000005</v>
          </cell>
        </row>
        <row r="204">
          <cell r="A204" t="str">
            <v>13411221</v>
          </cell>
          <cell r="B204" t="str">
            <v xml:space="preserve">13411221  </v>
          </cell>
          <cell r="C204" t="str">
            <v>ROYALTIES EXCEDENTES P/ PROD EM PLATAFORMA</v>
          </cell>
          <cell r="D204" t="str">
            <v xml:space="preserve"> </v>
          </cell>
          <cell r="F204" t="str">
            <v xml:space="preserve"> </v>
          </cell>
          <cell r="G204">
            <v>4967394761.2399998</v>
          </cell>
          <cell r="H204">
            <v>-233086.07</v>
          </cell>
          <cell r="I204">
            <v>4967161675.1700001</v>
          </cell>
        </row>
        <row r="205">
          <cell r="A205" t="str">
            <v>13411222</v>
          </cell>
          <cell r="B205" t="str">
            <v xml:space="preserve">13411222  </v>
          </cell>
          <cell r="C205" t="str">
            <v>ROYALTIES EXCED PELA PROD EM TERRA DE PETRO</v>
          </cell>
          <cell r="D205" t="str">
            <v xml:space="preserve"> </v>
          </cell>
          <cell r="F205" t="str">
            <v xml:space="preserve"> </v>
          </cell>
          <cell r="G205">
            <v>542096662.40999997</v>
          </cell>
          <cell r="H205">
            <v>-3917.59</v>
          </cell>
          <cell r="I205">
            <v>542092744.82000005</v>
          </cell>
        </row>
        <row r="206">
          <cell r="A206" t="str">
            <v>13411230</v>
          </cell>
          <cell r="B206" t="str">
            <v xml:space="preserve">13411230  </v>
          </cell>
          <cell r="C206" t="str">
            <v>PARTICIPACAO ESPECIAL PELA PROD DE PETROLEO</v>
          </cell>
          <cell r="D206" t="str">
            <v xml:space="preserve"> </v>
          </cell>
          <cell r="F206" t="str">
            <v xml:space="preserve"> </v>
          </cell>
          <cell r="G206">
            <v>10593515038.67</v>
          </cell>
          <cell r="H206" t="str">
            <v xml:space="preserve"> </v>
          </cell>
          <cell r="I206">
            <v>10593515038.67</v>
          </cell>
        </row>
        <row r="207">
          <cell r="A207" t="str">
            <v>13441100</v>
          </cell>
          <cell r="B207" t="str">
            <v xml:space="preserve">13441100  </v>
          </cell>
          <cell r="C207" t="str">
            <v>ROYAL.MIN.PROD.PETRO EM TERRA - CONTR CONCESS</v>
          </cell>
          <cell r="D207" t="str">
            <v xml:space="preserve"> </v>
          </cell>
          <cell r="F207" t="str">
            <v xml:space="preserve"> </v>
          </cell>
          <cell r="G207">
            <v>142490902.43000001</v>
          </cell>
          <cell r="H207" t="str">
            <v xml:space="preserve"> </v>
          </cell>
          <cell r="I207">
            <v>142490902.43000001</v>
          </cell>
        </row>
        <row r="208">
          <cell r="A208" t="str">
            <v>13441211</v>
          </cell>
          <cell r="B208" t="str">
            <v xml:space="preserve">13441211  </v>
          </cell>
          <cell r="C208" t="str">
            <v>ROYAL.MIN.PROD.PETRO.PLATA.COM.ANTES 3/12/12</v>
          </cell>
          <cell r="D208" t="str">
            <v xml:space="preserve"> </v>
          </cell>
          <cell r="F208" t="str">
            <v xml:space="preserve"> </v>
          </cell>
          <cell r="G208">
            <v>231844060.11000001</v>
          </cell>
          <cell r="H208">
            <v>-303.87</v>
          </cell>
          <cell r="I208">
            <v>231843756.24000001</v>
          </cell>
        </row>
        <row r="209">
          <cell r="A209" t="str">
            <v>13441212</v>
          </cell>
          <cell r="B209" t="str">
            <v xml:space="preserve">13441212  </v>
          </cell>
          <cell r="C209" t="str">
            <v>ROYAL.MIN.PROD.PETRO.PLATA.COM.ANTES 3/12/12</v>
          </cell>
          <cell r="D209" t="str">
            <v xml:space="preserve"> </v>
          </cell>
          <cell r="F209" t="str">
            <v xml:space="preserve"> </v>
          </cell>
          <cell r="G209">
            <v>1100953592.6199999</v>
          </cell>
          <cell r="H209" t="str">
            <v xml:space="preserve"> </v>
          </cell>
          <cell r="I209">
            <v>1100953592.6199999</v>
          </cell>
        </row>
        <row r="210">
          <cell r="A210" t="str">
            <v>13441220</v>
          </cell>
          <cell r="B210" t="str">
            <v xml:space="preserve">13441220  </v>
          </cell>
          <cell r="C210" t="str">
            <v>ROYAL.MIN.PETRO.PLATA.COM.A PARTIR DE 3/12/12</v>
          </cell>
          <cell r="D210" t="str">
            <v xml:space="preserve"> </v>
          </cell>
          <cell r="F210" t="str">
            <v xml:space="preserve"> </v>
          </cell>
          <cell r="G210">
            <v>219120.07</v>
          </cell>
          <cell r="H210" t="str">
            <v xml:space="preserve"> </v>
          </cell>
          <cell r="I210">
            <v>219120.07</v>
          </cell>
        </row>
        <row r="211">
          <cell r="A211" t="str">
            <v>13442100</v>
          </cell>
          <cell r="B211" t="str">
            <v xml:space="preserve">13442100  </v>
          </cell>
          <cell r="C211" t="str">
            <v>ROYAL.EXCED.PROD.PETRO.TERRA QQ SITUACAO</v>
          </cell>
          <cell r="D211" t="str">
            <v xml:space="preserve"> </v>
          </cell>
          <cell r="F211" t="str">
            <v xml:space="preserve"> </v>
          </cell>
          <cell r="G211">
            <v>126505491.76000001</v>
          </cell>
          <cell r="H211" t="str">
            <v xml:space="preserve"> </v>
          </cell>
          <cell r="I211">
            <v>126505491.76000001</v>
          </cell>
        </row>
        <row r="212">
          <cell r="A212" t="str">
            <v>13442211</v>
          </cell>
          <cell r="B212" t="str">
            <v xml:space="preserve">13442211  </v>
          </cell>
          <cell r="C212" t="str">
            <v>ROY.EXCED.PROD.PETRO.PLATA.COM.ANTES 3/12/12</v>
          </cell>
          <cell r="D212" t="str">
            <v xml:space="preserve"> </v>
          </cell>
          <cell r="F212" t="str">
            <v xml:space="preserve"> </v>
          </cell>
          <cell r="G212">
            <v>229910881.09</v>
          </cell>
          <cell r="H212" t="str">
            <v xml:space="preserve"> </v>
          </cell>
          <cell r="I212">
            <v>229910881.09</v>
          </cell>
        </row>
        <row r="213">
          <cell r="A213" t="str">
            <v>13442212</v>
          </cell>
          <cell r="B213" t="str">
            <v xml:space="preserve">13442212  </v>
          </cell>
          <cell r="C213" t="str">
            <v>ROY.EXCED.PROD.PETRO.PLATA.COM.ANTES 3/12/12</v>
          </cell>
          <cell r="D213" t="str">
            <v xml:space="preserve"> </v>
          </cell>
          <cell r="F213" t="str">
            <v xml:space="preserve"> </v>
          </cell>
          <cell r="G213">
            <v>1084161338.76</v>
          </cell>
          <cell r="H213" t="str">
            <v xml:space="preserve"> </v>
          </cell>
          <cell r="I213">
            <v>1084161338.76</v>
          </cell>
        </row>
        <row r="214">
          <cell r="A214" t="str">
            <v>13442220</v>
          </cell>
          <cell r="B214" t="str">
            <v xml:space="preserve">13442220  </v>
          </cell>
          <cell r="C214" t="str">
            <v>ROY.EXCED.PROD.PETRO.COM.A PARTIR DE 3/12/12</v>
          </cell>
          <cell r="D214" t="str">
            <v xml:space="preserve"> </v>
          </cell>
          <cell r="F214" t="str">
            <v xml:space="preserve"> </v>
          </cell>
          <cell r="G214">
            <v>219120.07</v>
          </cell>
          <cell r="H214" t="str">
            <v xml:space="preserve"> </v>
          </cell>
          <cell r="I214">
            <v>219120.07</v>
          </cell>
        </row>
        <row r="215">
          <cell r="A215" t="str">
            <v>13443211</v>
          </cell>
          <cell r="B215" t="str">
            <v xml:space="preserve">13443211  </v>
          </cell>
          <cell r="C215" t="str">
            <v>PART.ESP.PROD.PETRO.PLATA.COM.ANTES 3/12/12</v>
          </cell>
          <cell r="D215" t="str">
            <v xml:space="preserve"> </v>
          </cell>
          <cell r="F215" t="str">
            <v xml:space="preserve"> </v>
          </cell>
          <cell r="G215">
            <v>1014.01</v>
          </cell>
          <cell r="H215" t="str">
            <v xml:space="preserve"> </v>
          </cell>
          <cell r="I215">
            <v>1014.01</v>
          </cell>
        </row>
        <row r="216">
          <cell r="A216" t="str">
            <v>13443212</v>
          </cell>
          <cell r="B216" t="str">
            <v xml:space="preserve">13443212  </v>
          </cell>
          <cell r="C216" t="str">
            <v>PART.ESP.PROD.PETR.PLATA.COM ANTES DE 3/12/12</v>
          </cell>
          <cell r="D216" t="str">
            <v xml:space="preserve"> </v>
          </cell>
          <cell r="F216" t="str">
            <v xml:space="preserve"> </v>
          </cell>
          <cell r="G216">
            <v>354799.35</v>
          </cell>
          <cell r="H216" t="str">
            <v xml:space="preserve"> </v>
          </cell>
          <cell r="I216">
            <v>354799.35</v>
          </cell>
        </row>
        <row r="217">
          <cell r="A217" t="str">
            <v>13610100</v>
          </cell>
          <cell r="B217" t="str">
            <v xml:space="preserve">13610100  </v>
          </cell>
          <cell r="C217" t="str">
            <v>RECEITA CESSAO DIR.OPERACIONALIZACAO FOPAG</v>
          </cell>
          <cell r="D217" t="str">
            <v xml:space="preserve"> </v>
          </cell>
          <cell r="F217">
            <v>204270566</v>
          </cell>
          <cell r="G217">
            <v>451064272.17000002</v>
          </cell>
          <cell r="H217">
            <v>-4685.12</v>
          </cell>
          <cell r="I217">
            <v>451059587.05000001</v>
          </cell>
        </row>
        <row r="218">
          <cell r="A218" t="str">
            <v>13610200</v>
          </cell>
          <cell r="B218" t="str">
            <v xml:space="preserve">13610200  </v>
          </cell>
          <cell r="C218" t="str">
            <v>REC.CESSAO DIR.OPER.FOPAG DE BENEFICIOS</v>
          </cell>
          <cell r="D218" t="str">
            <v xml:space="preserve"> </v>
          </cell>
          <cell r="F218">
            <v>104068803</v>
          </cell>
          <cell r="G218">
            <v>223024279.72999999</v>
          </cell>
          <cell r="H218">
            <v>-1240</v>
          </cell>
          <cell r="I218">
            <v>223023039.72999999</v>
          </cell>
        </row>
        <row r="219">
          <cell r="A219" t="str">
            <v>13900000</v>
          </cell>
          <cell r="B219" t="str">
            <v xml:space="preserve">13900000  </v>
          </cell>
          <cell r="C219" t="str">
            <v>OUTRAS RECEITAS PATRIMONIAIS</v>
          </cell>
          <cell r="D219" t="str">
            <v xml:space="preserve"> </v>
          </cell>
          <cell r="F219">
            <v>306078311</v>
          </cell>
          <cell r="G219">
            <v>17920955.890000001</v>
          </cell>
          <cell r="H219">
            <v>-963334.02</v>
          </cell>
          <cell r="I219">
            <v>16957621.870000001</v>
          </cell>
        </row>
        <row r="220">
          <cell r="A220" t="str">
            <v>14100000</v>
          </cell>
          <cell r="B220" t="str">
            <v xml:space="preserve">14100000  </v>
          </cell>
          <cell r="C220" t="str">
            <v>RECEITA DA PRODUCAO VEGETAL</v>
          </cell>
          <cell r="D220" t="str">
            <v xml:space="preserve"> </v>
          </cell>
          <cell r="F220">
            <v>11515806</v>
          </cell>
          <cell r="G220">
            <v>15212443.199999999</v>
          </cell>
          <cell r="H220">
            <v>-819162.55</v>
          </cell>
          <cell r="I220">
            <v>14393280.65</v>
          </cell>
        </row>
        <row r="221">
          <cell r="A221" t="str">
            <v>14200000</v>
          </cell>
          <cell r="B221" t="str">
            <v xml:space="preserve">14200000  </v>
          </cell>
          <cell r="C221" t="str">
            <v>RECEITA DA PRODUCAO ANIMAL E DERIVADOS</v>
          </cell>
          <cell r="D221" t="str">
            <v xml:space="preserve"> </v>
          </cell>
          <cell r="F221">
            <v>12301888</v>
          </cell>
          <cell r="G221">
            <v>12193804.26</v>
          </cell>
          <cell r="H221">
            <v>-99133.4</v>
          </cell>
          <cell r="I221">
            <v>12094670.859999999</v>
          </cell>
        </row>
        <row r="222">
          <cell r="A222" t="str">
            <v>14900000</v>
          </cell>
          <cell r="B222" t="str">
            <v xml:space="preserve">14900000  </v>
          </cell>
          <cell r="C222" t="str">
            <v>OUTRAS RECEITAS AGROPECUARIAS</v>
          </cell>
          <cell r="D222" t="str">
            <v xml:space="preserve"> </v>
          </cell>
          <cell r="F222">
            <v>13604</v>
          </cell>
          <cell r="G222">
            <v>7705.32</v>
          </cell>
          <cell r="H222">
            <v>-1367</v>
          </cell>
          <cell r="I222">
            <v>6338.32</v>
          </cell>
        </row>
        <row r="223">
          <cell r="A223" t="str">
            <v>15201200</v>
          </cell>
          <cell r="B223" t="str">
            <v xml:space="preserve">15201200  </v>
          </cell>
          <cell r="C223" t="str">
            <v>RECEITA DA INDUSTRIA MECANICA</v>
          </cell>
          <cell r="D223" t="str">
            <v xml:space="preserve"> </v>
          </cell>
          <cell r="F223">
            <v>844808633</v>
          </cell>
          <cell r="G223">
            <v>729391734.63999999</v>
          </cell>
          <cell r="H223">
            <v>-443858.65</v>
          </cell>
          <cell r="I223">
            <v>728947875.99000001</v>
          </cell>
        </row>
        <row r="224">
          <cell r="A224" t="str">
            <v>15202000</v>
          </cell>
          <cell r="B224" t="str">
            <v xml:space="preserve">15202000  </v>
          </cell>
          <cell r="C224" t="str">
            <v>RECEITA DA INDUSTRIA QUIMICA</v>
          </cell>
          <cell r="D224" t="str">
            <v xml:space="preserve"> </v>
          </cell>
          <cell r="F224">
            <v>39038708</v>
          </cell>
          <cell r="G224">
            <v>29440670.370000001</v>
          </cell>
          <cell r="H224">
            <v>-11423.81</v>
          </cell>
          <cell r="I224">
            <v>29429246.559999999</v>
          </cell>
        </row>
        <row r="225">
          <cell r="A225" t="str">
            <v>15202101</v>
          </cell>
          <cell r="B225" t="str">
            <v xml:space="preserve">15202101  </v>
          </cell>
          <cell r="C225" t="str">
            <v>RECEITA DA INDÚST. DE PRODUTOS FARMACÊUTICOS</v>
          </cell>
          <cell r="D225" t="str">
            <v xml:space="preserve"> </v>
          </cell>
          <cell r="F225">
            <v>96489233</v>
          </cell>
          <cell r="G225">
            <v>85339487.819999993</v>
          </cell>
          <cell r="H225">
            <v>-19663.259999999998</v>
          </cell>
          <cell r="I225">
            <v>85319824.560000002</v>
          </cell>
        </row>
        <row r="226">
          <cell r="A226" t="str">
            <v>15202102</v>
          </cell>
          <cell r="B226" t="str">
            <v xml:space="preserve">15202102  </v>
          </cell>
          <cell r="C226" t="str">
            <v>RECEITA DA INDÚST. DE PRODUTOS VETERINÁRIOS</v>
          </cell>
          <cell r="D226" t="str">
            <v xml:space="preserve"> </v>
          </cell>
          <cell r="F226">
            <v>31756</v>
          </cell>
          <cell r="G226">
            <v>3021.84</v>
          </cell>
          <cell r="H226" t="str">
            <v xml:space="preserve"> </v>
          </cell>
          <cell r="I226">
            <v>3021.84</v>
          </cell>
        </row>
        <row r="227">
          <cell r="A227" t="str">
            <v>15202200</v>
          </cell>
          <cell r="B227" t="str">
            <v xml:space="preserve">15202200  </v>
          </cell>
          <cell r="C227" t="str">
            <v>RECEITA DA INDUSTRIA DE PROD. FARMOQUIMICOS</v>
          </cell>
          <cell r="D227" t="str">
            <v xml:space="preserve"> </v>
          </cell>
          <cell r="F227">
            <v>1635896</v>
          </cell>
          <cell r="G227">
            <v>1012743.61</v>
          </cell>
          <cell r="H227">
            <v>-3176.28</v>
          </cell>
          <cell r="I227">
            <v>1009567.33</v>
          </cell>
        </row>
        <row r="228">
          <cell r="A228" t="str">
            <v>15202600</v>
          </cell>
          <cell r="B228" t="str">
            <v xml:space="preserve">15202600  </v>
          </cell>
          <cell r="C228" t="str">
            <v>RECEITA DA INDUSTRIA DE PRODUTOS ALIMENTARES</v>
          </cell>
          <cell r="D228" t="str">
            <v xml:space="preserve"> </v>
          </cell>
          <cell r="F228">
            <v>2641959</v>
          </cell>
          <cell r="G228">
            <v>2395266.77</v>
          </cell>
          <cell r="H228" t="str">
            <v xml:space="preserve"> </v>
          </cell>
          <cell r="I228">
            <v>2395266.77</v>
          </cell>
        </row>
        <row r="229">
          <cell r="A229" t="str">
            <v>15202700</v>
          </cell>
          <cell r="B229" t="str">
            <v xml:space="preserve">15202700  </v>
          </cell>
          <cell r="C229" t="str">
            <v>RECEITA DA INDUSTRIA DE BEBIDAS E DESTILADOS</v>
          </cell>
          <cell r="D229" t="str">
            <v xml:space="preserve"> </v>
          </cell>
          <cell r="F229">
            <v>383785</v>
          </cell>
          <cell r="G229">
            <v>342479.96</v>
          </cell>
          <cell r="H229">
            <v>-79639.740000000005</v>
          </cell>
          <cell r="I229">
            <v>262840.21999999997</v>
          </cell>
        </row>
        <row r="230">
          <cell r="A230" t="str">
            <v>15202900</v>
          </cell>
          <cell r="B230" t="str">
            <v xml:space="preserve">15202900  </v>
          </cell>
          <cell r="C230" t="str">
            <v>RECEITA DA INDUSTRIA EDITORIAL E GRAFICA</v>
          </cell>
          <cell r="D230" t="str">
            <v xml:space="preserve"> </v>
          </cell>
          <cell r="F230">
            <v>65234956</v>
          </cell>
          <cell r="G230">
            <v>73875014.620000005</v>
          </cell>
          <cell r="H230">
            <v>-3104.66</v>
          </cell>
          <cell r="I230">
            <v>73871909.959999993</v>
          </cell>
        </row>
        <row r="231">
          <cell r="A231" t="str">
            <v>15203000</v>
          </cell>
          <cell r="B231" t="str">
            <v xml:space="preserve">15203000  </v>
          </cell>
          <cell r="C231" t="str">
            <v>RECEITA DA INDUSTRIA ELETRONICA</v>
          </cell>
          <cell r="D231" t="str">
            <v xml:space="preserve"> </v>
          </cell>
          <cell r="F231">
            <v>1128960</v>
          </cell>
          <cell r="G231">
            <v>1079171.06</v>
          </cell>
          <cell r="H231" t="str">
            <v xml:space="preserve"> </v>
          </cell>
          <cell r="I231">
            <v>1079171.06</v>
          </cell>
        </row>
        <row r="232">
          <cell r="A232" t="str">
            <v>15209900</v>
          </cell>
          <cell r="B232" t="str">
            <v xml:space="preserve">15209900  </v>
          </cell>
          <cell r="C232" t="str">
            <v>OUTRAS RECEITAS DA INDUSTRIA DE TRANSFORMACAO</v>
          </cell>
          <cell r="D232" t="str">
            <v xml:space="preserve"> </v>
          </cell>
          <cell r="F232">
            <v>2980391</v>
          </cell>
          <cell r="G232">
            <v>2848321.59</v>
          </cell>
          <cell r="H232">
            <v>-4505.6899999999996</v>
          </cell>
          <cell r="I232">
            <v>2843815.9</v>
          </cell>
        </row>
        <row r="233">
          <cell r="A233" t="str">
            <v>16000101</v>
          </cell>
          <cell r="B233" t="str">
            <v xml:space="preserve">16000101  </v>
          </cell>
          <cell r="C233" t="str">
            <v>SERVICOS DE COMERCIALIZACAO DE MEDICAMENTOS</v>
          </cell>
          <cell r="D233" t="str">
            <v xml:space="preserve"> </v>
          </cell>
          <cell r="F233">
            <v>4609327</v>
          </cell>
          <cell r="G233">
            <v>4557848.1900000004</v>
          </cell>
          <cell r="H233" t="str">
            <v xml:space="preserve"> </v>
          </cell>
          <cell r="I233">
            <v>4557848.1900000004</v>
          </cell>
        </row>
        <row r="234">
          <cell r="A234" t="str">
            <v>16000102</v>
          </cell>
          <cell r="B234" t="str">
            <v xml:space="preserve">16000102  </v>
          </cell>
          <cell r="C234" t="str">
            <v>SERV.DE COM.LIVROS PERIOD.MAT.ESC.E PUBLICID.</v>
          </cell>
          <cell r="D234" t="str">
            <v xml:space="preserve"> </v>
          </cell>
          <cell r="F234">
            <v>17467667</v>
          </cell>
          <cell r="G234">
            <v>13276929.890000001</v>
          </cell>
          <cell r="H234">
            <v>-140119.94</v>
          </cell>
          <cell r="I234">
            <v>13136809.949999999</v>
          </cell>
        </row>
        <row r="235">
          <cell r="A235" t="str">
            <v>16000103</v>
          </cell>
          <cell r="B235" t="str">
            <v xml:space="preserve">16000103  </v>
          </cell>
          <cell r="C235" t="str">
            <v>SERVICOS DE COMERC. E DISTRIB. PROD. AGROPEC.</v>
          </cell>
          <cell r="D235" t="str">
            <v xml:space="preserve"> </v>
          </cell>
          <cell r="F235">
            <v>399011</v>
          </cell>
          <cell r="G235">
            <v>229821.09</v>
          </cell>
          <cell r="H235" t="str">
            <v xml:space="preserve"> </v>
          </cell>
          <cell r="I235">
            <v>229821.09</v>
          </cell>
        </row>
        <row r="236">
          <cell r="A236" t="str">
            <v>16000106</v>
          </cell>
          <cell r="B236" t="str">
            <v xml:space="preserve">16000106  </v>
          </cell>
          <cell r="C236" t="str">
            <v>SERV.COMERCIAIS DE PROD.DADOS E MAT.INFORMATI</v>
          </cell>
          <cell r="D236" t="str">
            <v xml:space="preserve"> </v>
          </cell>
          <cell r="F236">
            <v>46604267</v>
          </cell>
          <cell r="G236">
            <v>49372308.960000001</v>
          </cell>
          <cell r="H236" t="str">
            <v xml:space="preserve"> </v>
          </cell>
          <cell r="I236">
            <v>49372308.960000001</v>
          </cell>
        </row>
        <row r="237">
          <cell r="A237" t="str">
            <v>16000110</v>
          </cell>
          <cell r="B237" t="str">
            <v xml:space="preserve">16000110  </v>
          </cell>
          <cell r="C237" t="str">
            <v>RECEITA DE COMERCIALIZAÇÃO DE FARDAMENTOS</v>
          </cell>
          <cell r="D237" t="str">
            <v xml:space="preserve"> </v>
          </cell>
          <cell r="F237">
            <v>6646800</v>
          </cell>
          <cell r="G237">
            <v>7735430.7400000002</v>
          </cell>
          <cell r="H237">
            <v>-3130</v>
          </cell>
          <cell r="I237">
            <v>7732300.7400000002</v>
          </cell>
        </row>
        <row r="238">
          <cell r="A238" t="str">
            <v>16000199</v>
          </cell>
          <cell r="B238" t="str">
            <v xml:space="preserve">16000199  </v>
          </cell>
          <cell r="C238" t="str">
            <v>OUTROS SERVICOS COMERCIAIS</v>
          </cell>
          <cell r="D238" t="str">
            <v xml:space="preserve"> </v>
          </cell>
          <cell r="F238" t="str">
            <v xml:space="preserve"> </v>
          </cell>
          <cell r="G238">
            <v>45000</v>
          </cell>
          <cell r="H238">
            <v>-37.9</v>
          </cell>
          <cell r="I238">
            <v>44962.1</v>
          </cell>
        </row>
        <row r="239">
          <cell r="A239" t="str">
            <v>16000201</v>
          </cell>
          <cell r="B239" t="str">
            <v xml:space="preserve">16000201  </v>
          </cell>
          <cell r="C239" t="str">
            <v>JUROS DE EMPRESTIMOS</v>
          </cell>
          <cell r="D239" t="str">
            <v xml:space="preserve"> </v>
          </cell>
          <cell r="F239">
            <v>34604893290</v>
          </cell>
          <cell r="G239">
            <v>36242798710.129997</v>
          </cell>
          <cell r="H239">
            <v>-1190437164.5799999</v>
          </cell>
          <cell r="I239">
            <v>35052361545.550003</v>
          </cell>
        </row>
        <row r="240">
          <cell r="A240" t="str">
            <v>16000203</v>
          </cell>
          <cell r="B240" t="str">
            <v xml:space="preserve">16000203  </v>
          </cell>
          <cell r="C240" t="str">
            <v>SERV.FINANC.DE COMPENS.DE VARIACOES SALARIAIS</v>
          </cell>
          <cell r="D240" t="str">
            <v xml:space="preserve"> </v>
          </cell>
          <cell r="F240">
            <v>77112</v>
          </cell>
          <cell r="G240">
            <v>88044</v>
          </cell>
          <cell r="H240" t="str">
            <v xml:space="preserve"> </v>
          </cell>
          <cell r="I240">
            <v>88044</v>
          </cell>
        </row>
        <row r="241">
          <cell r="A241" t="str">
            <v>16000206</v>
          </cell>
          <cell r="B241" t="str">
            <v xml:space="preserve">16000206  </v>
          </cell>
          <cell r="C241" t="str">
            <v>SERVICOS DE REMUNERACAO REP. PROG.DES.ECONOM.</v>
          </cell>
          <cell r="D241" t="str">
            <v xml:space="preserve"> </v>
          </cell>
          <cell r="F241">
            <v>5768759786</v>
          </cell>
          <cell r="G241">
            <v>6803798075.7799997</v>
          </cell>
          <cell r="H241" t="str">
            <v xml:space="preserve"> </v>
          </cell>
          <cell r="I241">
            <v>6803798075.7799997</v>
          </cell>
        </row>
        <row r="242">
          <cell r="A242" t="str">
            <v>16000299</v>
          </cell>
          <cell r="B242" t="str">
            <v xml:space="preserve">16000299  </v>
          </cell>
          <cell r="C242" t="str">
            <v>OUTROS SERVICOS FINANCEIROS</v>
          </cell>
          <cell r="D242" t="str">
            <v xml:space="preserve"> </v>
          </cell>
          <cell r="F242">
            <v>569331867</v>
          </cell>
          <cell r="G242">
            <v>10204142.09</v>
          </cell>
          <cell r="H242" t="str">
            <v xml:space="preserve"> </v>
          </cell>
          <cell r="I242">
            <v>10204142.09</v>
          </cell>
        </row>
        <row r="243">
          <cell r="A243" t="str">
            <v>16000301</v>
          </cell>
          <cell r="B243" t="str">
            <v xml:space="preserve">16000301  </v>
          </cell>
          <cell r="C243" t="str">
            <v>SERVICOS DE TRANSPORTE RODOVIARIO</v>
          </cell>
          <cell r="D243" t="str">
            <v xml:space="preserve"> </v>
          </cell>
          <cell r="F243">
            <v>325169</v>
          </cell>
          <cell r="G243">
            <v>432423.87</v>
          </cell>
          <cell r="H243">
            <v>-5973.49</v>
          </cell>
          <cell r="I243">
            <v>426450.38</v>
          </cell>
        </row>
        <row r="244">
          <cell r="A244" t="str">
            <v>16000302</v>
          </cell>
          <cell r="B244" t="str">
            <v xml:space="preserve">16000302  </v>
          </cell>
          <cell r="C244" t="str">
            <v>SERVICOS DE TRANSPORTE FERROVIARIO</v>
          </cell>
          <cell r="D244" t="str">
            <v xml:space="preserve"> </v>
          </cell>
          <cell r="F244">
            <v>219094977</v>
          </cell>
          <cell r="G244">
            <v>251903213.28</v>
          </cell>
          <cell r="H244">
            <v>-3244431.06</v>
          </cell>
          <cell r="I244">
            <v>248658782.22</v>
          </cell>
        </row>
        <row r="245">
          <cell r="A245" t="str">
            <v>16000303</v>
          </cell>
          <cell r="B245" t="str">
            <v xml:space="preserve">16000303  </v>
          </cell>
          <cell r="C245" t="str">
            <v>SERVICOS DE TRANSPORTE HIDROVIARIO</v>
          </cell>
          <cell r="D245" t="str">
            <v xml:space="preserve"> </v>
          </cell>
          <cell r="F245">
            <v>5787</v>
          </cell>
          <cell r="G245">
            <v>20073.79</v>
          </cell>
          <cell r="H245" t="str">
            <v xml:space="preserve"> </v>
          </cell>
          <cell r="I245">
            <v>20073.79</v>
          </cell>
        </row>
        <row r="246">
          <cell r="A246" t="str">
            <v>16000304</v>
          </cell>
          <cell r="B246" t="str">
            <v xml:space="preserve">16000304  </v>
          </cell>
          <cell r="C246" t="str">
            <v>SERVICOS DE TRANSPORTE AEREO</v>
          </cell>
          <cell r="D246" t="str">
            <v xml:space="preserve"> </v>
          </cell>
          <cell r="F246">
            <v>5581883</v>
          </cell>
          <cell r="G246">
            <v>2591873.71</v>
          </cell>
          <cell r="H246">
            <v>-10076.049999999999</v>
          </cell>
          <cell r="I246">
            <v>2581797.66</v>
          </cell>
        </row>
        <row r="247">
          <cell r="A247" t="str">
            <v>16000401</v>
          </cell>
          <cell r="B247" t="str">
            <v xml:space="preserve">16000401  </v>
          </cell>
          <cell r="C247" t="str">
            <v>SERVICOS DE PUBLICIDADE LEGAL</v>
          </cell>
          <cell r="D247" t="str">
            <v xml:space="preserve"> </v>
          </cell>
          <cell r="F247">
            <v>28058912</v>
          </cell>
          <cell r="G247">
            <v>22516720.260000002</v>
          </cell>
          <cell r="H247" t="str">
            <v xml:space="preserve"> </v>
          </cell>
          <cell r="I247">
            <v>22516720.260000002</v>
          </cell>
        </row>
        <row r="248">
          <cell r="A248" t="str">
            <v>16000402</v>
          </cell>
          <cell r="B248" t="str">
            <v xml:space="preserve">16000402  </v>
          </cell>
          <cell r="C248" t="str">
            <v>SERVICOS DE RADIODIFUSAO</v>
          </cell>
          <cell r="D248" t="str">
            <v xml:space="preserve"> </v>
          </cell>
          <cell r="F248">
            <v>30005323</v>
          </cell>
          <cell r="G248">
            <v>42080369.25</v>
          </cell>
          <cell r="H248" t="str">
            <v xml:space="preserve"> </v>
          </cell>
          <cell r="I248">
            <v>42080369.25</v>
          </cell>
        </row>
        <row r="249">
          <cell r="A249" t="str">
            <v>16000403</v>
          </cell>
          <cell r="B249" t="str">
            <v xml:space="preserve">16000403  </v>
          </cell>
          <cell r="C249" t="str">
            <v>OUTROS SERVICOS DE COMUNICACAO</v>
          </cell>
          <cell r="D249" t="str">
            <v xml:space="preserve"> </v>
          </cell>
          <cell r="F249">
            <v>60521</v>
          </cell>
          <cell r="G249">
            <v>67807.48</v>
          </cell>
          <cell r="H249" t="str">
            <v xml:space="preserve"> </v>
          </cell>
          <cell r="I249">
            <v>67807.48</v>
          </cell>
        </row>
        <row r="250">
          <cell r="A250" t="str">
            <v>16000501</v>
          </cell>
          <cell r="B250" t="str">
            <v xml:space="preserve">16000501  </v>
          </cell>
          <cell r="C250" t="str">
            <v>SERVICOS HOSPITALARES</v>
          </cell>
          <cell r="D250" t="str">
            <v xml:space="preserve"> </v>
          </cell>
          <cell r="F250">
            <v>640707655</v>
          </cell>
          <cell r="G250">
            <v>175772366.71000001</v>
          </cell>
          <cell r="H250">
            <v>-9919610.6699999999</v>
          </cell>
          <cell r="I250">
            <v>165852756.03999999</v>
          </cell>
        </row>
        <row r="251">
          <cell r="A251" t="str">
            <v>16000502</v>
          </cell>
          <cell r="B251" t="str">
            <v xml:space="preserve">16000502  </v>
          </cell>
          <cell r="C251" t="str">
            <v>SERV.REG.AN.CONTR.PROD.SUJ.A NORM.VIGIL.SANIT</v>
          </cell>
          <cell r="D251" t="str">
            <v xml:space="preserve"> </v>
          </cell>
          <cell r="F251">
            <v>2674</v>
          </cell>
          <cell r="G251" t="str">
            <v xml:space="preserve"> </v>
          </cell>
          <cell r="H251" t="str">
            <v xml:space="preserve"> </v>
          </cell>
          <cell r="I251" t="str">
            <v xml:space="preserve"> </v>
          </cell>
        </row>
        <row r="252">
          <cell r="A252" t="str">
            <v>16000503</v>
          </cell>
          <cell r="B252" t="str">
            <v xml:space="preserve">16000503  </v>
          </cell>
          <cell r="C252" t="str">
            <v>SERVICOS RADIOLOGICOS E LABORATORIAIS</v>
          </cell>
          <cell r="D252" t="str">
            <v xml:space="preserve"> </v>
          </cell>
          <cell r="F252">
            <v>1391034</v>
          </cell>
          <cell r="G252">
            <v>1951292.56</v>
          </cell>
          <cell r="H252" t="str">
            <v xml:space="preserve"> </v>
          </cell>
          <cell r="I252">
            <v>1951292.56</v>
          </cell>
        </row>
        <row r="253">
          <cell r="A253" t="str">
            <v>16000505</v>
          </cell>
          <cell r="B253" t="str">
            <v xml:space="preserve">16000505  </v>
          </cell>
          <cell r="C253" t="str">
            <v>SERV ASSIST SAUDE SUPLEMENTAR SERVIDOR CIVIL</v>
          </cell>
          <cell r="D253" t="str">
            <v xml:space="preserve"> </v>
          </cell>
          <cell r="F253">
            <v>55758264</v>
          </cell>
          <cell r="G253">
            <v>64418065.649999999</v>
          </cell>
          <cell r="H253" t="str">
            <v xml:space="preserve"> </v>
          </cell>
          <cell r="I253">
            <v>64418065.649999999</v>
          </cell>
        </row>
        <row r="254">
          <cell r="A254" t="str">
            <v>16000599</v>
          </cell>
          <cell r="B254" t="str">
            <v xml:space="preserve">16000599  </v>
          </cell>
          <cell r="C254" t="str">
            <v>OUTROS SERVICOS DE SAUDE</v>
          </cell>
          <cell r="D254" t="str">
            <v xml:space="preserve"> </v>
          </cell>
          <cell r="F254">
            <v>191018</v>
          </cell>
          <cell r="G254">
            <v>306835.25</v>
          </cell>
          <cell r="H254">
            <v>-2370.87</v>
          </cell>
          <cell r="I254">
            <v>304464.38</v>
          </cell>
        </row>
        <row r="255">
          <cell r="A255" t="str">
            <v>16000600</v>
          </cell>
          <cell r="B255" t="str">
            <v xml:space="preserve">16000600  </v>
          </cell>
          <cell r="C255" t="str">
            <v>SERVICOS PORTUARIOS</v>
          </cell>
          <cell r="D255" t="str">
            <v xml:space="preserve"> </v>
          </cell>
          <cell r="F255">
            <v>401602</v>
          </cell>
          <cell r="G255">
            <v>1248942.6399999999</v>
          </cell>
          <cell r="H255" t="str">
            <v xml:space="preserve"> </v>
          </cell>
          <cell r="I255">
            <v>1248942.6399999999</v>
          </cell>
        </row>
        <row r="256">
          <cell r="A256" t="str">
            <v>16000700</v>
          </cell>
          <cell r="B256" t="str">
            <v xml:space="preserve">16000700  </v>
          </cell>
          <cell r="C256" t="str">
            <v>SERVICOS DE ARMAZENAGEM</v>
          </cell>
          <cell r="D256" t="str">
            <v xml:space="preserve"> </v>
          </cell>
          <cell r="F256">
            <v>24408702</v>
          </cell>
          <cell r="G256">
            <v>20964065.23</v>
          </cell>
          <cell r="H256">
            <v>-89031.58</v>
          </cell>
          <cell r="I256">
            <v>20875033.649999999</v>
          </cell>
        </row>
        <row r="257">
          <cell r="A257" t="str">
            <v>16000800</v>
          </cell>
          <cell r="B257" t="str">
            <v xml:space="preserve">16000800  </v>
          </cell>
          <cell r="C257" t="str">
            <v>SERVICOS DE PROCESSAMENTO DE DADOS</v>
          </cell>
          <cell r="D257" t="str">
            <v xml:space="preserve"> </v>
          </cell>
          <cell r="F257">
            <v>65776790</v>
          </cell>
          <cell r="G257">
            <v>47933493.189999998</v>
          </cell>
          <cell r="H257">
            <v>-91062.36</v>
          </cell>
          <cell r="I257">
            <v>47842430.829999998</v>
          </cell>
        </row>
        <row r="258">
          <cell r="A258" t="str">
            <v>16001101</v>
          </cell>
          <cell r="B258" t="str">
            <v xml:space="preserve">16001101  </v>
          </cell>
          <cell r="C258" t="str">
            <v>METROLOGIA LEGAL E CERTIFICATORIA DELEGADA</v>
          </cell>
          <cell r="D258" t="str">
            <v xml:space="preserve"> </v>
          </cell>
          <cell r="F258">
            <v>430167849</v>
          </cell>
          <cell r="G258">
            <v>448552765.12</v>
          </cell>
          <cell r="H258">
            <v>-322152.78000000003</v>
          </cell>
          <cell r="I258">
            <v>448230612.33999997</v>
          </cell>
        </row>
        <row r="259">
          <cell r="A259" t="str">
            <v>16001102</v>
          </cell>
          <cell r="B259" t="str">
            <v xml:space="preserve">16001102  </v>
          </cell>
          <cell r="C259" t="str">
            <v>METROLOGIA CIENTIFICA E INDUSTRIAL</v>
          </cell>
          <cell r="D259" t="str">
            <v xml:space="preserve"> </v>
          </cell>
          <cell r="F259">
            <v>2976410</v>
          </cell>
          <cell r="G259">
            <v>2661992.77</v>
          </cell>
          <cell r="H259">
            <v>-27517.74</v>
          </cell>
          <cell r="I259">
            <v>2634475.0299999998</v>
          </cell>
        </row>
        <row r="260">
          <cell r="A260" t="str">
            <v>16001103</v>
          </cell>
          <cell r="B260" t="str">
            <v xml:space="preserve">16001103  </v>
          </cell>
          <cell r="C260" t="str">
            <v>METROLOGIA LEGAL</v>
          </cell>
          <cell r="D260" t="str">
            <v xml:space="preserve"> </v>
          </cell>
          <cell r="F260">
            <v>6992462</v>
          </cell>
          <cell r="G260">
            <v>5277330.2</v>
          </cell>
          <cell r="H260">
            <v>-17864.68</v>
          </cell>
          <cell r="I260">
            <v>5259465.5199999996</v>
          </cell>
        </row>
        <row r="261">
          <cell r="A261" t="str">
            <v>16001104</v>
          </cell>
          <cell r="B261" t="str">
            <v xml:space="preserve">16001104  </v>
          </cell>
          <cell r="C261" t="str">
            <v>CERTIFICACAO DE PRODUTOS E SERVICOS</v>
          </cell>
          <cell r="D261" t="str">
            <v xml:space="preserve"> </v>
          </cell>
          <cell r="F261">
            <v>28470897</v>
          </cell>
          <cell r="G261">
            <v>33215242.300000001</v>
          </cell>
          <cell r="H261">
            <v>-262856.32000000001</v>
          </cell>
          <cell r="I261">
            <v>32952385.98</v>
          </cell>
        </row>
        <row r="262">
          <cell r="A262" t="str">
            <v>16001105</v>
          </cell>
          <cell r="B262" t="str">
            <v xml:space="preserve">16001105  </v>
          </cell>
          <cell r="C262" t="str">
            <v>INFORMACAO TECNOLOGICA</v>
          </cell>
          <cell r="D262" t="str">
            <v xml:space="preserve"> </v>
          </cell>
          <cell r="F262">
            <v>121241</v>
          </cell>
          <cell r="G262">
            <v>112261.45</v>
          </cell>
          <cell r="H262" t="str">
            <v xml:space="preserve"> </v>
          </cell>
          <cell r="I262">
            <v>112261.45</v>
          </cell>
        </row>
        <row r="263">
          <cell r="A263" t="str">
            <v>16001200</v>
          </cell>
          <cell r="B263" t="str">
            <v xml:space="preserve">16001200  </v>
          </cell>
          <cell r="C263" t="str">
            <v>SERVICOS DE TECNOLOGIA</v>
          </cell>
          <cell r="D263" t="str">
            <v xml:space="preserve"> </v>
          </cell>
          <cell r="F263">
            <v>11769426</v>
          </cell>
          <cell r="G263">
            <v>15871186.9</v>
          </cell>
          <cell r="H263">
            <v>-150179.41</v>
          </cell>
          <cell r="I263">
            <v>15721007.49</v>
          </cell>
        </row>
        <row r="264">
          <cell r="A264" t="str">
            <v>16001300</v>
          </cell>
          <cell r="B264" t="str">
            <v xml:space="preserve">16001300  </v>
          </cell>
          <cell r="C264" t="str">
            <v>SERVICOS ADMINISTRATIVOS</v>
          </cell>
          <cell r="D264" t="str">
            <v xml:space="preserve"> </v>
          </cell>
          <cell r="F264">
            <v>1150473604</v>
          </cell>
          <cell r="G264">
            <v>1106284850.9300001</v>
          </cell>
          <cell r="H264">
            <v>-18807594.989999998</v>
          </cell>
          <cell r="I264">
            <v>1087477255.9400001</v>
          </cell>
        </row>
        <row r="265">
          <cell r="A265" t="str">
            <v>16001400</v>
          </cell>
          <cell r="B265" t="str">
            <v xml:space="preserve">16001400  </v>
          </cell>
          <cell r="C265" t="str">
            <v>SERVICOS DE INSPECAO E FISCALIZACAO</v>
          </cell>
          <cell r="D265" t="str">
            <v xml:space="preserve"> </v>
          </cell>
          <cell r="F265">
            <v>150999247</v>
          </cell>
          <cell r="G265">
            <v>126452406.92</v>
          </cell>
          <cell r="H265">
            <v>-120540.23</v>
          </cell>
          <cell r="I265">
            <v>126331866.69</v>
          </cell>
        </row>
        <row r="266">
          <cell r="A266" t="str">
            <v>16001500</v>
          </cell>
          <cell r="B266" t="str">
            <v xml:space="preserve">16001500  </v>
          </cell>
          <cell r="C266" t="str">
            <v>SERVICOS DE METEOROLOGIA</v>
          </cell>
          <cell r="D266" t="str">
            <v xml:space="preserve"> </v>
          </cell>
          <cell r="F266">
            <v>337025</v>
          </cell>
          <cell r="G266">
            <v>7766</v>
          </cell>
          <cell r="H266" t="str">
            <v xml:space="preserve"> </v>
          </cell>
          <cell r="I266">
            <v>7766</v>
          </cell>
        </row>
        <row r="267">
          <cell r="A267" t="str">
            <v>16001600</v>
          </cell>
          <cell r="B267" t="str">
            <v xml:space="preserve">16001600  </v>
          </cell>
          <cell r="C267" t="str">
            <v>SERVICOS EDUCACIONAIS</v>
          </cell>
          <cell r="D267" t="str">
            <v xml:space="preserve"> </v>
          </cell>
          <cell r="F267">
            <v>307192649</v>
          </cell>
          <cell r="G267">
            <v>205670045.41</v>
          </cell>
          <cell r="H267">
            <v>-8897136.6300000008</v>
          </cell>
          <cell r="I267">
            <v>196772908.78</v>
          </cell>
        </row>
        <row r="268">
          <cell r="A268" t="str">
            <v>16001700</v>
          </cell>
          <cell r="B268" t="str">
            <v xml:space="preserve">16001700  </v>
          </cell>
          <cell r="C268" t="str">
            <v>SERVICOS AGROPECUARIOS</v>
          </cell>
          <cell r="D268" t="str">
            <v xml:space="preserve"> </v>
          </cell>
          <cell r="F268">
            <v>7432400</v>
          </cell>
          <cell r="G268">
            <v>7952869.5</v>
          </cell>
          <cell r="H268">
            <v>-35776.25</v>
          </cell>
          <cell r="I268">
            <v>7917093.25</v>
          </cell>
        </row>
        <row r="269">
          <cell r="A269" t="str">
            <v>16001800</v>
          </cell>
          <cell r="B269" t="str">
            <v xml:space="preserve">16001800  </v>
          </cell>
          <cell r="C269" t="str">
            <v>SERVICOS DE REPARACAO,MANUTENCAO E INSTALACAO</v>
          </cell>
          <cell r="D269" t="str">
            <v xml:space="preserve"> </v>
          </cell>
          <cell r="F269">
            <v>7985868</v>
          </cell>
          <cell r="G269">
            <v>7714128.5499999998</v>
          </cell>
          <cell r="H269">
            <v>-25572.73</v>
          </cell>
          <cell r="I269">
            <v>7688555.8200000003</v>
          </cell>
        </row>
        <row r="270">
          <cell r="A270" t="str">
            <v>16001900</v>
          </cell>
          <cell r="B270" t="str">
            <v xml:space="preserve">16001900  </v>
          </cell>
          <cell r="C270" t="str">
            <v>SERVICOS RECREATIVOS E CULTURAIS</v>
          </cell>
          <cell r="D270" t="str">
            <v xml:space="preserve"> </v>
          </cell>
          <cell r="F270">
            <v>44227196</v>
          </cell>
          <cell r="G270">
            <v>40437876.310000002</v>
          </cell>
          <cell r="H270">
            <v>-9634.7900000000009</v>
          </cell>
          <cell r="I270">
            <v>40428241.520000003</v>
          </cell>
        </row>
        <row r="271">
          <cell r="A271" t="str">
            <v>16002001</v>
          </cell>
          <cell r="B271" t="str">
            <v xml:space="preserve">16002001  </v>
          </cell>
          <cell r="C271" t="str">
            <v>SERV.CONS,ASS.TEC.E AN.PROJ-APLICAÇÕES LIVRES</v>
          </cell>
          <cell r="D271" t="str">
            <v xml:space="preserve"> </v>
          </cell>
          <cell r="F271">
            <v>64090539</v>
          </cell>
          <cell r="G271">
            <v>48772133.909999996</v>
          </cell>
          <cell r="H271">
            <v>-4492.87</v>
          </cell>
          <cell r="I271">
            <v>48767641.039999999</v>
          </cell>
        </row>
        <row r="272">
          <cell r="A272" t="str">
            <v>16002002</v>
          </cell>
          <cell r="B272" t="str">
            <v xml:space="preserve">16002002  </v>
          </cell>
          <cell r="C272" t="str">
            <v>SERV.CONS,ASS.TEC.E AN.PROJ-ATIV.PESQ.DESENV.</v>
          </cell>
          <cell r="D272" t="str">
            <v xml:space="preserve"> </v>
          </cell>
          <cell r="F272">
            <v>6832367</v>
          </cell>
          <cell r="G272">
            <v>19684061.699999999</v>
          </cell>
          <cell r="H272">
            <v>-9750200</v>
          </cell>
          <cell r="I272">
            <v>9933861.6999999993</v>
          </cell>
        </row>
        <row r="273">
          <cell r="A273" t="str">
            <v>16002100</v>
          </cell>
          <cell r="B273" t="str">
            <v xml:space="preserve">16002100  </v>
          </cell>
          <cell r="C273" t="str">
            <v>SERVICOS DE HOSPEDAGEM E ALIMENTACAO</v>
          </cell>
          <cell r="D273" t="str">
            <v xml:space="preserve"> </v>
          </cell>
          <cell r="F273">
            <v>50775717</v>
          </cell>
          <cell r="G273">
            <v>54049670.079999998</v>
          </cell>
          <cell r="H273">
            <v>-166491.31</v>
          </cell>
          <cell r="I273">
            <v>53883178.770000003</v>
          </cell>
        </row>
        <row r="274">
          <cell r="A274" t="str">
            <v>16002200</v>
          </cell>
          <cell r="B274" t="str">
            <v xml:space="preserve">16002200  </v>
          </cell>
          <cell r="C274" t="str">
            <v>SERVICOS DE ESTUDOS E PESQUISAS</v>
          </cell>
          <cell r="D274" t="str">
            <v xml:space="preserve"> </v>
          </cell>
          <cell r="F274">
            <v>106276388</v>
          </cell>
          <cell r="G274">
            <v>141248505.59</v>
          </cell>
          <cell r="H274">
            <v>-5399398.1299999999</v>
          </cell>
          <cell r="I274">
            <v>135849107.46000001</v>
          </cell>
        </row>
        <row r="275">
          <cell r="A275" t="str">
            <v>16002301</v>
          </cell>
          <cell r="B275" t="str">
            <v xml:space="preserve">16002301  </v>
          </cell>
          <cell r="C275" t="str">
            <v>SERVICOS DE PATENTES</v>
          </cell>
          <cell r="D275" t="str">
            <v xml:space="preserve"> </v>
          </cell>
          <cell r="F275">
            <v>142011872</v>
          </cell>
          <cell r="G275">
            <v>135973322.34999999</v>
          </cell>
          <cell r="H275">
            <v>-995526.16</v>
          </cell>
          <cell r="I275">
            <v>134977796.19</v>
          </cell>
        </row>
        <row r="276">
          <cell r="A276" t="str">
            <v>16002302</v>
          </cell>
          <cell r="B276" t="str">
            <v xml:space="preserve">16002302  </v>
          </cell>
          <cell r="C276" t="str">
            <v>SERVICOS DE REGISTRO DE MARCAS</v>
          </cell>
          <cell r="D276" t="str">
            <v xml:space="preserve"> </v>
          </cell>
          <cell r="F276">
            <v>118333505</v>
          </cell>
          <cell r="G276">
            <v>107236843.88</v>
          </cell>
          <cell r="H276">
            <v>-222692.17</v>
          </cell>
          <cell r="I276">
            <v>107014151.70999999</v>
          </cell>
        </row>
        <row r="277">
          <cell r="A277" t="str">
            <v>16002303</v>
          </cell>
          <cell r="B277" t="str">
            <v xml:space="preserve">16002303  </v>
          </cell>
          <cell r="C277" t="str">
            <v>SERVICOS DE TRANSFERENCIA DE TECNOLOGIA</v>
          </cell>
          <cell r="D277" t="str">
            <v xml:space="preserve"> </v>
          </cell>
          <cell r="F277">
            <v>12647257</v>
          </cell>
          <cell r="G277">
            <v>16127825.9</v>
          </cell>
          <cell r="H277">
            <v>-533932.15</v>
          </cell>
          <cell r="I277">
            <v>15593893.75</v>
          </cell>
        </row>
        <row r="278">
          <cell r="A278" t="str">
            <v>16002304</v>
          </cell>
          <cell r="B278" t="str">
            <v xml:space="preserve">16002304  </v>
          </cell>
          <cell r="C278" t="str">
            <v>SERVICOS DE REGISTRO INDICACOES GEOGRAFICAS</v>
          </cell>
          <cell r="D278" t="str">
            <v xml:space="preserve"> </v>
          </cell>
          <cell r="F278">
            <v>35521</v>
          </cell>
          <cell r="G278">
            <v>14660</v>
          </cell>
          <cell r="H278" t="str">
            <v xml:space="preserve"> </v>
          </cell>
          <cell r="I278">
            <v>14660</v>
          </cell>
        </row>
        <row r="279">
          <cell r="A279" t="str">
            <v>16002305</v>
          </cell>
          <cell r="B279" t="str">
            <v xml:space="preserve">16002305  </v>
          </cell>
          <cell r="C279" t="str">
            <v>SERVICOS DE REGISTRO PROGRAMA DE COMPUTADOR</v>
          </cell>
          <cell r="D279" t="str">
            <v xml:space="preserve"> </v>
          </cell>
          <cell r="F279">
            <v>379115</v>
          </cell>
          <cell r="G279">
            <v>379661</v>
          </cell>
          <cell r="H279">
            <v>-1865</v>
          </cell>
          <cell r="I279">
            <v>377796</v>
          </cell>
        </row>
        <row r="280">
          <cell r="A280" t="str">
            <v>16002306</v>
          </cell>
          <cell r="B280" t="str">
            <v xml:space="preserve">16002306  </v>
          </cell>
          <cell r="C280" t="str">
            <v>SERVICOS DE REGISTRO DE DESENHO INDUSTRIAL</v>
          </cell>
          <cell r="D280" t="str">
            <v xml:space="preserve"> </v>
          </cell>
          <cell r="F280">
            <v>358161</v>
          </cell>
          <cell r="G280">
            <v>3861305.06</v>
          </cell>
          <cell r="H280">
            <v>-6920</v>
          </cell>
          <cell r="I280">
            <v>3854385.06</v>
          </cell>
        </row>
        <row r="281">
          <cell r="A281" t="str">
            <v>16002307</v>
          </cell>
          <cell r="B281" t="str">
            <v xml:space="preserve">16002307  </v>
          </cell>
          <cell r="C281" t="str">
            <v>SERV. PROTECAO TOPOGRAFIAS CIRCUITOS INTEGRAD</v>
          </cell>
          <cell r="D281" t="str">
            <v xml:space="preserve"> </v>
          </cell>
          <cell r="F281" t="str">
            <v xml:space="preserve"> </v>
          </cell>
          <cell r="G281">
            <v>3530</v>
          </cell>
          <cell r="H281" t="str">
            <v xml:space="preserve"> </v>
          </cell>
          <cell r="I281">
            <v>3530</v>
          </cell>
        </row>
        <row r="282">
          <cell r="A282" t="str">
            <v>16002308</v>
          </cell>
          <cell r="B282" t="str">
            <v xml:space="preserve">16002308  </v>
          </cell>
          <cell r="C282" t="str">
            <v>SERVICOS DE REMESSA DE DEPOSITOS OFICIAIS</v>
          </cell>
          <cell r="D282" t="str">
            <v xml:space="preserve"> </v>
          </cell>
          <cell r="F282">
            <v>73354</v>
          </cell>
          <cell r="G282">
            <v>2073895.05</v>
          </cell>
          <cell r="H282">
            <v>-1671586.53</v>
          </cell>
          <cell r="I282">
            <v>402308.52</v>
          </cell>
        </row>
        <row r="283">
          <cell r="A283" t="str">
            <v>16002399</v>
          </cell>
          <cell r="B283" t="str">
            <v xml:space="preserve">16002399  </v>
          </cell>
          <cell r="C283" t="str">
            <v>OUTROS SERV.REGIST.MARCAS,PATENTES,TRANSF.TEC</v>
          </cell>
          <cell r="D283" t="str">
            <v xml:space="preserve"> </v>
          </cell>
          <cell r="F283">
            <v>7517</v>
          </cell>
          <cell r="G283">
            <v>6006.75</v>
          </cell>
          <cell r="H283" t="str">
            <v xml:space="preserve"> </v>
          </cell>
          <cell r="I283">
            <v>6006.75</v>
          </cell>
        </row>
        <row r="284">
          <cell r="A284" t="str">
            <v>16002400</v>
          </cell>
          <cell r="B284" t="str">
            <v xml:space="preserve">16002400  </v>
          </cell>
          <cell r="C284" t="str">
            <v>SERVICOS DE REGISTRO DO COMERCIO</v>
          </cell>
          <cell r="D284" t="str">
            <v xml:space="preserve"> </v>
          </cell>
          <cell r="F284">
            <v>45551746</v>
          </cell>
          <cell r="G284">
            <v>40621742.359999999</v>
          </cell>
          <cell r="H284">
            <v>-911070.33</v>
          </cell>
          <cell r="I284">
            <v>39710672.030000001</v>
          </cell>
        </row>
        <row r="285">
          <cell r="A285" t="str">
            <v>16002500</v>
          </cell>
          <cell r="B285" t="str">
            <v xml:space="preserve">16002500  </v>
          </cell>
          <cell r="C285" t="str">
            <v>SERVICO DE INFORMACOES CIENTIFICAS E TECNOLOG</v>
          </cell>
          <cell r="D285" t="str">
            <v xml:space="preserve"> </v>
          </cell>
          <cell r="F285">
            <v>232614829</v>
          </cell>
          <cell r="G285">
            <v>438406608.69999999</v>
          </cell>
          <cell r="H285">
            <v>-17636393.460000001</v>
          </cell>
          <cell r="I285">
            <v>420770215.24000001</v>
          </cell>
        </row>
        <row r="286">
          <cell r="A286" t="str">
            <v>16002600</v>
          </cell>
          <cell r="B286" t="str">
            <v xml:space="preserve">16002600  </v>
          </cell>
          <cell r="C286" t="str">
            <v>SERVICOS DE FORNECIMENTO DE AGUA</v>
          </cell>
          <cell r="D286" t="str">
            <v xml:space="preserve"> </v>
          </cell>
          <cell r="F286">
            <v>6447757</v>
          </cell>
          <cell r="G286">
            <v>6044373.1600000001</v>
          </cell>
          <cell r="H286">
            <v>-7030.47</v>
          </cell>
          <cell r="I286">
            <v>6037342.6900000004</v>
          </cell>
        </row>
        <row r="287">
          <cell r="A287" t="str">
            <v>16002700</v>
          </cell>
          <cell r="B287" t="str">
            <v xml:space="preserve">16002700  </v>
          </cell>
          <cell r="C287" t="str">
            <v>SERVICOS DE PERFURACAO E INSTALACAO DE POCOS</v>
          </cell>
          <cell r="D287" t="str">
            <v xml:space="preserve"> </v>
          </cell>
          <cell r="F287">
            <v>13033</v>
          </cell>
          <cell r="G287" t="str">
            <v xml:space="preserve"> </v>
          </cell>
          <cell r="H287" t="str">
            <v xml:space="preserve"> </v>
          </cell>
          <cell r="I287" t="str">
            <v xml:space="preserve"> </v>
          </cell>
        </row>
        <row r="288">
          <cell r="A288" t="str">
            <v>16002800</v>
          </cell>
          <cell r="B288" t="str">
            <v xml:space="preserve">16002800  </v>
          </cell>
          <cell r="C288" t="str">
            <v>SERVICOS DE GEOPROCESSAMENTO</v>
          </cell>
          <cell r="D288" t="str">
            <v xml:space="preserve"> </v>
          </cell>
          <cell r="F288">
            <v>2543473</v>
          </cell>
          <cell r="G288">
            <v>366303.32</v>
          </cell>
          <cell r="H288" t="str">
            <v xml:space="preserve"> </v>
          </cell>
          <cell r="I288">
            <v>366303.32</v>
          </cell>
        </row>
        <row r="289">
          <cell r="A289" t="str">
            <v>16003000</v>
          </cell>
          <cell r="B289" t="str">
            <v xml:space="preserve">16003000  </v>
          </cell>
          <cell r="C289" t="str">
            <v>TARIFA DE UTILIZACAO DE FAROIS</v>
          </cell>
          <cell r="D289" t="str">
            <v xml:space="preserve"> </v>
          </cell>
          <cell r="F289">
            <v>96344171</v>
          </cell>
          <cell r="G289">
            <v>101167983.41</v>
          </cell>
          <cell r="H289">
            <v>-621564.15</v>
          </cell>
          <cell r="I289">
            <v>100546419.26000001</v>
          </cell>
        </row>
        <row r="290">
          <cell r="A290" t="str">
            <v>16003101</v>
          </cell>
          <cell r="B290" t="str">
            <v xml:space="preserve">16003101  </v>
          </cell>
          <cell r="C290" t="str">
            <v>TARIFA AEROPORTUARIA</v>
          </cell>
          <cell r="D290" t="str">
            <v xml:space="preserve"> </v>
          </cell>
          <cell r="F290">
            <v>709092</v>
          </cell>
          <cell r="G290">
            <v>1339245.77</v>
          </cell>
          <cell r="H290">
            <v>-3460.28</v>
          </cell>
          <cell r="I290">
            <v>1335785.49</v>
          </cell>
        </row>
        <row r="291">
          <cell r="A291" t="str">
            <v>16003102</v>
          </cell>
          <cell r="B291" t="str">
            <v xml:space="preserve">16003102  </v>
          </cell>
          <cell r="C291" t="str">
            <v>ADICIONAL SOBRE TARIFA AEROPORTUARIA</v>
          </cell>
          <cell r="D291" t="str">
            <v xml:space="preserve"> </v>
          </cell>
          <cell r="F291">
            <v>981749181</v>
          </cell>
          <cell r="G291">
            <v>948204942.05999994</v>
          </cell>
          <cell r="H291">
            <v>-5643098.4400000004</v>
          </cell>
          <cell r="I291">
            <v>942561843.62</v>
          </cell>
        </row>
        <row r="292">
          <cell r="A292" t="str">
            <v>16003103</v>
          </cell>
          <cell r="B292" t="str">
            <v xml:space="preserve">16003103  </v>
          </cell>
          <cell r="C292" t="str">
            <v>PARCELA DA TARIFA DE EMBARQUE INTERNACIONAL</v>
          </cell>
          <cell r="D292" t="str">
            <v xml:space="preserve"> </v>
          </cell>
          <cell r="F292">
            <v>304691868</v>
          </cell>
          <cell r="G292">
            <v>329771403.85000002</v>
          </cell>
          <cell r="H292" t="str">
            <v xml:space="preserve"> </v>
          </cell>
          <cell r="I292">
            <v>329771403.85000002</v>
          </cell>
        </row>
        <row r="293">
          <cell r="A293" t="str">
            <v>16003200</v>
          </cell>
          <cell r="B293" t="str">
            <v xml:space="preserve">16003200  </v>
          </cell>
          <cell r="C293" t="str">
            <v>SERVICOS DE CADASTRO DA ATIVIDADE MINERAL</v>
          </cell>
          <cell r="D293" t="str">
            <v xml:space="preserve"> </v>
          </cell>
          <cell r="F293">
            <v>19882057</v>
          </cell>
          <cell r="G293">
            <v>13516203.02</v>
          </cell>
          <cell r="H293">
            <v>-607.82000000000005</v>
          </cell>
          <cell r="I293">
            <v>13515595.199999999</v>
          </cell>
        </row>
        <row r="294">
          <cell r="A294" t="str">
            <v>16003301</v>
          </cell>
          <cell r="B294" t="str">
            <v xml:space="preserve">16003301  </v>
          </cell>
          <cell r="C294" t="str">
            <v>TARIF USO COMUN E AUX.NAVEGACAO AEREA EM ROTA</v>
          </cell>
          <cell r="D294" t="str">
            <v xml:space="preserve"> </v>
          </cell>
          <cell r="F294">
            <v>1267175312</v>
          </cell>
          <cell r="G294">
            <v>1531805799.53</v>
          </cell>
          <cell r="H294">
            <v>-1866214.18</v>
          </cell>
          <cell r="I294">
            <v>1529939585.3499999</v>
          </cell>
        </row>
        <row r="295">
          <cell r="A295" t="str">
            <v>16003302</v>
          </cell>
          <cell r="B295" t="str">
            <v xml:space="preserve">16003302  </v>
          </cell>
          <cell r="C295" t="str">
            <v>ADICIONAL S/ TARIFA USO COM E AUX NAVEG AEREA</v>
          </cell>
          <cell r="D295" t="str">
            <v xml:space="preserve"> </v>
          </cell>
          <cell r="F295" t="str">
            <v xml:space="preserve"> </v>
          </cell>
          <cell r="G295">
            <v>2165924.5299999998</v>
          </cell>
          <cell r="H295" t="str">
            <v xml:space="preserve"> </v>
          </cell>
          <cell r="I295">
            <v>2165924.5299999998</v>
          </cell>
        </row>
        <row r="296">
          <cell r="A296" t="str">
            <v>16003500</v>
          </cell>
          <cell r="B296" t="str">
            <v xml:space="preserve">16003500  </v>
          </cell>
          <cell r="C296" t="str">
            <v>SERVICO DE COMPENSACAO DE VARIACOES SALARIAIS</v>
          </cell>
          <cell r="D296" t="str">
            <v xml:space="preserve"> </v>
          </cell>
          <cell r="F296">
            <v>158043395</v>
          </cell>
          <cell r="G296">
            <v>105788.76</v>
          </cell>
          <cell r="H296" t="str">
            <v xml:space="preserve"> </v>
          </cell>
          <cell r="I296">
            <v>105788.76</v>
          </cell>
        </row>
        <row r="297">
          <cell r="A297" t="str">
            <v>16003601</v>
          </cell>
          <cell r="B297" t="str">
            <v xml:space="preserve">16003601  </v>
          </cell>
          <cell r="C297" t="str">
            <v>TARIFA PELO USO DO SISTEMA DE INFORM.DO BACEN</v>
          </cell>
          <cell r="D297" t="str">
            <v xml:space="preserve"> </v>
          </cell>
          <cell r="F297">
            <v>158250775</v>
          </cell>
          <cell r="G297">
            <v>158481479.08000001</v>
          </cell>
          <cell r="H297" t="str">
            <v xml:space="preserve"> </v>
          </cell>
          <cell r="I297">
            <v>158481479.08000001</v>
          </cell>
        </row>
        <row r="298">
          <cell r="A298" t="str">
            <v>16003602</v>
          </cell>
          <cell r="B298" t="str">
            <v xml:space="preserve">16003602  </v>
          </cell>
          <cell r="C298" t="str">
            <v>TARIFA PELO USO DO SIST.DE TRANSF. RES. BACEN</v>
          </cell>
          <cell r="D298" t="str">
            <v xml:space="preserve"> </v>
          </cell>
          <cell r="F298">
            <v>15671998</v>
          </cell>
          <cell r="G298">
            <v>30212959.68</v>
          </cell>
          <cell r="H298" t="str">
            <v xml:space="preserve"> </v>
          </cell>
          <cell r="I298">
            <v>30212959.68</v>
          </cell>
        </row>
        <row r="299">
          <cell r="A299" t="str">
            <v>16003702</v>
          </cell>
          <cell r="B299" t="str">
            <v xml:space="preserve">16003702  </v>
          </cell>
          <cell r="C299" t="str">
            <v>CONCESSAO GARANTIA DA ATIVIDADE AGROPECUARIA</v>
          </cell>
          <cell r="D299" t="str">
            <v xml:space="preserve"> </v>
          </cell>
          <cell r="F299">
            <v>64000000</v>
          </cell>
          <cell r="G299">
            <v>105569041.48</v>
          </cell>
          <cell r="H299" t="str">
            <v xml:space="preserve"> </v>
          </cell>
          <cell r="I299">
            <v>105569041.48</v>
          </cell>
        </row>
        <row r="300">
          <cell r="A300" t="str">
            <v>16003705</v>
          </cell>
          <cell r="B300" t="str">
            <v xml:space="preserve">16003705  </v>
          </cell>
          <cell r="C300" t="str">
            <v>RECEITA DE SEGURO DE CREDITO AA EXPORTACAO</v>
          </cell>
          <cell r="D300" t="str">
            <v xml:space="preserve"> </v>
          </cell>
          <cell r="F300">
            <v>603016000</v>
          </cell>
          <cell r="G300">
            <v>382885111.60000002</v>
          </cell>
          <cell r="H300" t="str">
            <v xml:space="preserve"> </v>
          </cell>
          <cell r="I300">
            <v>382885111.60000002</v>
          </cell>
        </row>
        <row r="301">
          <cell r="A301" t="str">
            <v>16003800</v>
          </cell>
          <cell r="B301" t="str">
            <v xml:space="preserve">16003800  </v>
          </cell>
          <cell r="C301" t="str">
            <v>CREDENCIAMENTO EMP.PREST.SERVICOS DE VISTORIA</v>
          </cell>
          <cell r="D301" t="str">
            <v xml:space="preserve"> </v>
          </cell>
          <cell r="F301">
            <v>914292</v>
          </cell>
          <cell r="G301">
            <v>19152</v>
          </cell>
          <cell r="H301">
            <v>-25536</v>
          </cell>
          <cell r="I301">
            <v>-6384</v>
          </cell>
        </row>
        <row r="302">
          <cell r="A302" t="str">
            <v>16003900</v>
          </cell>
          <cell r="B302" t="str">
            <v xml:space="preserve">16003900  </v>
          </cell>
          <cell r="C302" t="str">
            <v>SERVICOS VETERINARIOS</v>
          </cell>
          <cell r="D302" t="str">
            <v xml:space="preserve"> </v>
          </cell>
          <cell r="F302">
            <v>60187</v>
          </cell>
          <cell r="G302">
            <v>183022.71</v>
          </cell>
          <cell r="H302">
            <v>-6.5</v>
          </cell>
          <cell r="I302">
            <v>183016.21</v>
          </cell>
        </row>
        <row r="303">
          <cell r="A303" t="str">
            <v>16004000</v>
          </cell>
          <cell r="B303" t="str">
            <v xml:space="preserve">16004000  </v>
          </cell>
          <cell r="C303" t="str">
            <v>CERTIFICACAO E HOMOLOGACAO DE PROD. TELECOM.</v>
          </cell>
          <cell r="D303" t="str">
            <v xml:space="preserve"> </v>
          </cell>
          <cell r="F303">
            <v>2001077</v>
          </cell>
          <cell r="G303">
            <v>1963450</v>
          </cell>
          <cell r="H303">
            <v>-713.87</v>
          </cell>
          <cell r="I303">
            <v>1962736.13</v>
          </cell>
        </row>
        <row r="304">
          <cell r="A304" t="str">
            <v>16005000</v>
          </cell>
          <cell r="B304" t="str">
            <v xml:space="preserve">16005000  </v>
          </cell>
          <cell r="C304" t="str">
            <v>TAR.INSCR.CONCURSOS E PROCESSOS SELETIVOS</v>
          </cell>
          <cell r="D304" t="str">
            <v xml:space="preserve"> </v>
          </cell>
          <cell r="F304">
            <v>368895129</v>
          </cell>
          <cell r="G304">
            <v>425032753.94</v>
          </cell>
          <cell r="H304">
            <v>-20314586.969999999</v>
          </cell>
          <cell r="I304">
            <v>404718166.97000003</v>
          </cell>
        </row>
        <row r="305">
          <cell r="A305" t="str">
            <v>16005600</v>
          </cell>
          <cell r="B305" t="str">
            <v xml:space="preserve">16005600  </v>
          </cell>
          <cell r="C305" t="str">
            <v>CERTIFICACAO E HOMOLOGACAO ATIVIDADE MINERAL</v>
          </cell>
          <cell r="D305" t="str">
            <v xml:space="preserve"> </v>
          </cell>
          <cell r="F305">
            <v>3702384</v>
          </cell>
          <cell r="G305">
            <v>4194179.91</v>
          </cell>
          <cell r="H305">
            <v>-243944.65</v>
          </cell>
          <cell r="I305">
            <v>3950235.26</v>
          </cell>
        </row>
        <row r="306">
          <cell r="A306" t="str">
            <v>16007001</v>
          </cell>
          <cell r="B306" t="str">
            <v xml:space="preserve">16007001  </v>
          </cell>
          <cell r="C306" t="str">
            <v>COMP.LAB.AFINS.C/MICR.EMP.PEQ.PORT.ATIV.INOV.</v>
          </cell>
          <cell r="D306" t="str">
            <v xml:space="preserve"> </v>
          </cell>
          <cell r="F306" t="str">
            <v xml:space="preserve"> </v>
          </cell>
          <cell r="G306">
            <v>340438.56</v>
          </cell>
          <cell r="H306" t="str">
            <v xml:space="preserve"> </v>
          </cell>
          <cell r="I306">
            <v>340438.56</v>
          </cell>
        </row>
        <row r="307">
          <cell r="A307" t="str">
            <v>16009900</v>
          </cell>
          <cell r="B307" t="str">
            <v xml:space="preserve">16009900  </v>
          </cell>
          <cell r="C307" t="str">
            <v>OUTROS RECEITAS DE SERVICOS</v>
          </cell>
          <cell r="D307" t="str">
            <v xml:space="preserve"> </v>
          </cell>
          <cell r="F307">
            <v>31637339</v>
          </cell>
          <cell r="G307">
            <v>29711797.760000002</v>
          </cell>
          <cell r="H307">
            <v>-2416690.75</v>
          </cell>
          <cell r="I307">
            <v>27295107.010000002</v>
          </cell>
        </row>
        <row r="308">
          <cell r="A308" t="str">
            <v>17300000</v>
          </cell>
          <cell r="B308" t="str">
            <v xml:space="preserve">17300000  </v>
          </cell>
          <cell r="C308" t="str">
            <v>TRANSFERENCIAS DE INSTITUICOES PRIVADAS</v>
          </cell>
          <cell r="D308" t="str">
            <v xml:space="preserve"> </v>
          </cell>
          <cell r="F308">
            <v>181565269</v>
          </cell>
          <cell r="G308">
            <v>174440057.78999999</v>
          </cell>
          <cell r="H308">
            <v>-10307.86</v>
          </cell>
          <cell r="I308">
            <v>174429749.93000001</v>
          </cell>
        </row>
        <row r="309">
          <cell r="A309" t="str">
            <v>17400000</v>
          </cell>
          <cell r="B309" t="str">
            <v xml:space="preserve">17400000  </v>
          </cell>
          <cell r="C309" t="str">
            <v>TRANSFERENCIAS DO EXTERIOR</v>
          </cell>
          <cell r="D309" t="str">
            <v xml:space="preserve"> </v>
          </cell>
          <cell r="F309">
            <v>36788621</v>
          </cell>
          <cell r="G309">
            <v>12978062.17</v>
          </cell>
          <cell r="H309">
            <v>-10133666.74</v>
          </cell>
          <cell r="I309">
            <v>2844395.43</v>
          </cell>
        </row>
        <row r="310">
          <cell r="A310" t="str">
            <v>17500000</v>
          </cell>
          <cell r="B310" t="str">
            <v xml:space="preserve">17500000  </v>
          </cell>
          <cell r="C310" t="str">
            <v>TRANSFERENCIAS DE PESSOAS</v>
          </cell>
          <cell r="D310" t="str">
            <v xml:space="preserve"> </v>
          </cell>
          <cell r="F310">
            <v>612794</v>
          </cell>
          <cell r="G310">
            <v>1750217.56</v>
          </cell>
          <cell r="H310">
            <v>-140453.32999999999</v>
          </cell>
          <cell r="I310">
            <v>1609764.23</v>
          </cell>
        </row>
        <row r="311">
          <cell r="A311" t="str">
            <v>17610000</v>
          </cell>
          <cell r="B311" t="str">
            <v xml:space="preserve">17610000  </v>
          </cell>
          <cell r="C311" t="str">
            <v>TRANSFERENCIAS CONVENIOS DA UNIAO E ENTIDADES</v>
          </cell>
          <cell r="D311" t="str">
            <v xml:space="preserve"> </v>
          </cell>
          <cell r="F311">
            <v>458115221</v>
          </cell>
          <cell r="G311">
            <v>244112141.21000001</v>
          </cell>
          <cell r="H311">
            <v>-1370745.26</v>
          </cell>
          <cell r="I311">
            <v>242741395.94999999</v>
          </cell>
        </row>
        <row r="312">
          <cell r="A312" t="str">
            <v>17620000</v>
          </cell>
          <cell r="B312" t="str">
            <v xml:space="preserve">17620000  </v>
          </cell>
          <cell r="C312" t="str">
            <v>TRANSF.DOS ESTADOS DF E SUAS ENTIDADES</v>
          </cell>
          <cell r="D312" t="str">
            <v xml:space="preserve"> </v>
          </cell>
          <cell r="F312">
            <v>129374555</v>
          </cell>
          <cell r="G312">
            <v>75648317.799999997</v>
          </cell>
          <cell r="H312">
            <v>-22218357.52</v>
          </cell>
          <cell r="I312">
            <v>53429960.280000001</v>
          </cell>
        </row>
        <row r="313">
          <cell r="A313" t="str">
            <v>17630000</v>
          </cell>
          <cell r="B313" t="str">
            <v xml:space="preserve">17630000  </v>
          </cell>
          <cell r="C313" t="str">
            <v>TRANSF.CONV.DOS MUNICIPIOS E SUAS ENTIDADEDES</v>
          </cell>
          <cell r="D313" t="str">
            <v xml:space="preserve"> </v>
          </cell>
          <cell r="F313">
            <v>77146608</v>
          </cell>
          <cell r="G313">
            <v>55975404.119999997</v>
          </cell>
          <cell r="H313">
            <v>-3807986.5</v>
          </cell>
          <cell r="I313">
            <v>52167417.619999997</v>
          </cell>
        </row>
        <row r="314">
          <cell r="A314" t="str">
            <v>17640000</v>
          </cell>
          <cell r="B314" t="str">
            <v xml:space="preserve">17640000  </v>
          </cell>
          <cell r="C314" t="str">
            <v>TRANSFER. CONVENIOS DE INSTITUICOES PRIVADAS</v>
          </cell>
          <cell r="D314" t="str">
            <v xml:space="preserve"> </v>
          </cell>
          <cell r="F314">
            <v>112113811</v>
          </cell>
          <cell r="G314">
            <v>208658876.84</v>
          </cell>
          <cell r="H314">
            <v>-3026955.65</v>
          </cell>
          <cell r="I314">
            <v>205631921.19</v>
          </cell>
        </row>
        <row r="315">
          <cell r="A315" t="str">
            <v>17720000</v>
          </cell>
          <cell r="B315" t="str">
            <v xml:space="preserve">17720000  </v>
          </cell>
          <cell r="C315" t="str">
            <v>PROVENIENTES DE PESSOAS JURIDICAS</v>
          </cell>
          <cell r="D315" t="str">
            <v xml:space="preserve"> </v>
          </cell>
          <cell r="F315">
            <v>88258</v>
          </cell>
          <cell r="G315">
            <v>33556.449999999997</v>
          </cell>
          <cell r="H315" t="str">
            <v xml:space="preserve"> </v>
          </cell>
          <cell r="I315">
            <v>33556.449999999997</v>
          </cell>
        </row>
        <row r="316">
          <cell r="A316" t="str">
            <v>17730000</v>
          </cell>
          <cell r="B316" t="str">
            <v xml:space="preserve">17730000  </v>
          </cell>
          <cell r="C316" t="str">
            <v>PROVENIENTES DE PESSOAS FISICAS</v>
          </cell>
          <cell r="D316" t="str">
            <v xml:space="preserve"> </v>
          </cell>
          <cell r="F316">
            <v>26366</v>
          </cell>
          <cell r="G316">
            <v>12048.58</v>
          </cell>
          <cell r="H316" t="str">
            <v xml:space="preserve"> </v>
          </cell>
          <cell r="I316">
            <v>12048.58</v>
          </cell>
        </row>
        <row r="317">
          <cell r="A317" t="str">
            <v>17740000</v>
          </cell>
          <cell r="B317" t="str">
            <v xml:space="preserve">17740000  </v>
          </cell>
          <cell r="C317" t="str">
            <v>PROVENIENTES DE DEPOSITOS NAO IDENTIFICADOS</v>
          </cell>
          <cell r="D317" t="str">
            <v xml:space="preserve"> </v>
          </cell>
          <cell r="F317">
            <v>99016</v>
          </cell>
          <cell r="G317">
            <v>72556.66</v>
          </cell>
          <cell r="H317" t="str">
            <v xml:space="preserve"> </v>
          </cell>
          <cell r="I317">
            <v>72556.66</v>
          </cell>
        </row>
        <row r="318">
          <cell r="A318" t="str">
            <v>18000000</v>
          </cell>
          <cell r="B318" t="str">
            <v xml:space="preserve">18000000  </v>
          </cell>
          <cell r="C318" t="str">
            <v>RECEITAS CORRENTES A CLASSIFICAR</v>
          </cell>
          <cell r="D318" t="str">
            <v xml:space="preserve"> </v>
          </cell>
          <cell r="F318" t="str">
            <v xml:space="preserve"> </v>
          </cell>
          <cell r="G318">
            <v>99601.39</v>
          </cell>
          <cell r="H318" t="str">
            <v xml:space="preserve"> </v>
          </cell>
          <cell r="I318">
            <v>99601.39</v>
          </cell>
        </row>
        <row r="319">
          <cell r="A319" t="str">
            <v>19110101</v>
          </cell>
          <cell r="B319" t="str">
            <v xml:space="preserve">19110101  </v>
          </cell>
          <cell r="C319" t="str">
            <v>REC. MULTA E JUROS MORA IMPOSTO S/ IMPORTACAO</v>
          </cell>
          <cell r="D319" t="str">
            <v xml:space="preserve"> </v>
          </cell>
          <cell r="F319">
            <v>102989912</v>
          </cell>
          <cell r="G319">
            <v>280406183.75999999</v>
          </cell>
          <cell r="H319">
            <v>-1664765.87</v>
          </cell>
          <cell r="I319">
            <v>278741417.88999999</v>
          </cell>
        </row>
        <row r="320">
          <cell r="A320" t="str">
            <v>19110102</v>
          </cell>
          <cell r="B320" t="str">
            <v xml:space="preserve">19110102  </v>
          </cell>
          <cell r="C320" t="str">
            <v>REC DE PARC - MULTA E JUROS DE MORA IMP IMP</v>
          </cell>
          <cell r="D320" t="str">
            <v xml:space="preserve"> </v>
          </cell>
          <cell r="F320">
            <v>7330556</v>
          </cell>
          <cell r="G320">
            <v>17285842.699999999</v>
          </cell>
          <cell r="H320" t="str">
            <v xml:space="preserve"> </v>
          </cell>
          <cell r="I320">
            <v>17285842.699999999</v>
          </cell>
        </row>
        <row r="321">
          <cell r="A321" t="str">
            <v>19110201</v>
          </cell>
          <cell r="B321" t="str">
            <v xml:space="preserve">19110201  </v>
          </cell>
          <cell r="C321" t="str">
            <v>MULTAS E JUROS DE MORA - IRPF</v>
          </cell>
          <cell r="D321" t="str">
            <v xml:space="preserve"> </v>
          </cell>
          <cell r="F321">
            <v>373610608</v>
          </cell>
          <cell r="G321">
            <v>1380320239.1800001</v>
          </cell>
          <cell r="H321">
            <v>16452729.439999999</v>
          </cell>
          <cell r="I321">
            <v>1396772968.6199999</v>
          </cell>
        </row>
        <row r="322">
          <cell r="A322" t="str">
            <v>19110202</v>
          </cell>
          <cell r="B322" t="str">
            <v xml:space="preserve">19110202  </v>
          </cell>
          <cell r="C322" t="str">
            <v>MULTA E JUROS DE MORA - IRPJ</v>
          </cell>
          <cell r="D322" t="str">
            <v xml:space="preserve"> </v>
          </cell>
          <cell r="F322">
            <v>2212304623</v>
          </cell>
          <cell r="G322">
            <v>2352464381.1599998</v>
          </cell>
          <cell r="H322">
            <v>448715483.38</v>
          </cell>
          <cell r="I322">
            <v>2801179864.54</v>
          </cell>
        </row>
        <row r="323">
          <cell r="A323" t="str">
            <v>19110203</v>
          </cell>
          <cell r="B323" t="str">
            <v xml:space="preserve">19110203  </v>
          </cell>
          <cell r="C323" t="str">
            <v>MULTA E JUROS DE MORA - IRRF</v>
          </cell>
          <cell r="D323" t="str">
            <v xml:space="preserve"> </v>
          </cell>
          <cell r="F323">
            <v>616193758</v>
          </cell>
          <cell r="G323">
            <v>535584815.38999999</v>
          </cell>
          <cell r="H323">
            <v>119446308.09</v>
          </cell>
          <cell r="I323">
            <v>655031123.48000002</v>
          </cell>
        </row>
        <row r="324">
          <cell r="A324" t="str">
            <v>19110204</v>
          </cell>
          <cell r="B324" t="str">
            <v xml:space="preserve">19110204  </v>
          </cell>
          <cell r="C324" t="str">
            <v>REC DE PARC - MULTA E JUROS DE MORA DO IRPJ</v>
          </cell>
          <cell r="D324" t="str">
            <v xml:space="preserve"> </v>
          </cell>
          <cell r="F324">
            <v>590707987</v>
          </cell>
          <cell r="G324">
            <v>897399270.13</v>
          </cell>
          <cell r="H324" t="str">
            <v xml:space="preserve"> </v>
          </cell>
          <cell r="I324">
            <v>897399270.13</v>
          </cell>
        </row>
        <row r="325">
          <cell r="A325" t="str">
            <v>19110205</v>
          </cell>
          <cell r="B325" t="str">
            <v xml:space="preserve">19110205  </v>
          </cell>
          <cell r="C325" t="str">
            <v>REC DE PARC - MULTA/JUROS DE MORA IR FONTE</v>
          </cell>
          <cell r="D325" t="str">
            <v xml:space="preserve"> </v>
          </cell>
          <cell r="F325">
            <v>93421288</v>
          </cell>
          <cell r="G325">
            <v>97043101.849999994</v>
          </cell>
          <cell r="H325" t="str">
            <v xml:space="preserve"> </v>
          </cell>
          <cell r="I325">
            <v>97043101.849999994</v>
          </cell>
        </row>
        <row r="326">
          <cell r="A326" t="str">
            <v>19110206</v>
          </cell>
          <cell r="B326" t="str">
            <v xml:space="preserve">19110206  </v>
          </cell>
          <cell r="C326" t="str">
            <v>REC DE PARC - MULTA E JUROS DE MORA DO IRPF</v>
          </cell>
          <cell r="D326" t="str">
            <v xml:space="preserve"> </v>
          </cell>
          <cell r="F326">
            <v>16002680</v>
          </cell>
          <cell r="G326">
            <v>124284629.5</v>
          </cell>
          <cell r="H326" t="str">
            <v xml:space="preserve"> </v>
          </cell>
          <cell r="I326">
            <v>124284629.5</v>
          </cell>
        </row>
        <row r="327">
          <cell r="A327" t="str">
            <v>19110207</v>
          </cell>
          <cell r="B327" t="str">
            <v xml:space="preserve">19110207  </v>
          </cell>
          <cell r="C327" t="str">
            <v>MULTA E JUROS DE MORA SIMPLES FED. E NAC-IRPJ</v>
          </cell>
          <cell r="D327" t="str">
            <v xml:space="preserve"> </v>
          </cell>
          <cell r="F327" t="str">
            <v xml:space="preserve"> </v>
          </cell>
          <cell r="G327">
            <v>27305365.93</v>
          </cell>
          <cell r="H327">
            <v>-87905.74</v>
          </cell>
          <cell r="I327">
            <v>27217460.190000001</v>
          </cell>
        </row>
        <row r="328">
          <cell r="A328" t="str">
            <v>19110301</v>
          </cell>
          <cell r="B328" t="str">
            <v xml:space="preserve">19110301  </v>
          </cell>
          <cell r="C328" t="str">
            <v>REC. MULTA E JUROS MORA IMP PROD IND - IPI</v>
          </cell>
          <cell r="D328" t="str">
            <v xml:space="preserve"> </v>
          </cell>
          <cell r="F328">
            <v>267201106</v>
          </cell>
          <cell r="G328">
            <v>291564336.42000002</v>
          </cell>
          <cell r="H328">
            <v>16867363.579999998</v>
          </cell>
          <cell r="I328">
            <v>308431700</v>
          </cell>
        </row>
        <row r="329">
          <cell r="A329" t="str">
            <v>19110302</v>
          </cell>
          <cell r="B329" t="str">
            <v xml:space="preserve">19110302  </v>
          </cell>
          <cell r="C329" t="str">
            <v>REC DE PARC - MULTA E JUROS DE MORA DO IPI</v>
          </cell>
          <cell r="D329" t="str">
            <v xml:space="preserve"> </v>
          </cell>
          <cell r="F329">
            <v>122379533</v>
          </cell>
          <cell r="G329">
            <v>269023267.87</v>
          </cell>
          <cell r="H329" t="str">
            <v xml:space="preserve"> </v>
          </cell>
          <cell r="I329">
            <v>269023267.87</v>
          </cell>
        </row>
        <row r="330">
          <cell r="A330" t="str">
            <v>19110303</v>
          </cell>
          <cell r="B330" t="str">
            <v xml:space="preserve">19110303  </v>
          </cell>
          <cell r="C330" t="str">
            <v>MULTA E JUROS DE MORA-SIMPLES FED. E NAC.-IPI</v>
          </cell>
          <cell r="D330" t="str">
            <v xml:space="preserve"> </v>
          </cell>
          <cell r="F330" t="str">
            <v xml:space="preserve"> </v>
          </cell>
          <cell r="G330">
            <v>6526821.7199999997</v>
          </cell>
          <cell r="H330">
            <v>47024.84</v>
          </cell>
          <cell r="I330">
            <v>6573846.5599999996</v>
          </cell>
        </row>
        <row r="331">
          <cell r="A331" t="str">
            <v>19110401</v>
          </cell>
          <cell r="B331" t="str">
            <v xml:space="preserve">19110401  </v>
          </cell>
          <cell r="C331" t="str">
            <v>REC. MULTA E JUROS MORA IMP OP CRED - IOF</v>
          </cell>
          <cell r="D331" t="str">
            <v xml:space="preserve"> </v>
          </cell>
          <cell r="F331">
            <v>95975940</v>
          </cell>
          <cell r="G331">
            <v>211597976.02000001</v>
          </cell>
          <cell r="H331">
            <v>-1503001.02</v>
          </cell>
          <cell r="I331">
            <v>210094975</v>
          </cell>
        </row>
        <row r="332">
          <cell r="A332" t="str">
            <v>19110402</v>
          </cell>
          <cell r="B332" t="str">
            <v xml:space="preserve">19110402  </v>
          </cell>
          <cell r="C332" t="str">
            <v>REC DE PARC - MULTA E JUROS DE MORA DO IOF</v>
          </cell>
          <cell r="D332" t="str">
            <v xml:space="preserve"> </v>
          </cell>
          <cell r="F332">
            <v>11277741</v>
          </cell>
          <cell r="G332">
            <v>10705551.060000001</v>
          </cell>
          <cell r="H332" t="str">
            <v xml:space="preserve"> </v>
          </cell>
          <cell r="I332">
            <v>10705551.060000001</v>
          </cell>
        </row>
        <row r="333">
          <cell r="A333" t="str">
            <v>19110701</v>
          </cell>
          <cell r="B333" t="str">
            <v xml:space="preserve">19110701  </v>
          </cell>
          <cell r="C333" t="str">
            <v>REC. MULTA E JUROS MORA IMP EXPORTACAO</v>
          </cell>
          <cell r="D333" t="str">
            <v xml:space="preserve"> </v>
          </cell>
          <cell r="F333">
            <v>323282</v>
          </cell>
          <cell r="G333">
            <v>264516.56</v>
          </cell>
          <cell r="H333">
            <v>1697036.51</v>
          </cell>
          <cell r="I333">
            <v>1961553.07</v>
          </cell>
        </row>
        <row r="334">
          <cell r="A334" t="str">
            <v>19110702</v>
          </cell>
          <cell r="B334" t="str">
            <v xml:space="preserve">19110702  </v>
          </cell>
          <cell r="C334" t="str">
            <v>REC DE PARC - MULTA/JUROS DE MORA DO IMP EXP</v>
          </cell>
          <cell r="D334" t="str">
            <v xml:space="preserve"> </v>
          </cell>
          <cell r="F334">
            <v>321490</v>
          </cell>
          <cell r="G334">
            <v>3317387.23</v>
          </cell>
          <cell r="H334" t="str">
            <v xml:space="preserve"> </v>
          </cell>
          <cell r="I334">
            <v>3317387.23</v>
          </cell>
        </row>
        <row r="335">
          <cell r="A335" t="str">
            <v>19110801</v>
          </cell>
          <cell r="B335" t="str">
            <v xml:space="preserve">19110801  </v>
          </cell>
          <cell r="C335" t="str">
            <v>MULTA E JUROS DE MORA DO ITR MUNICIPIOS CONVE</v>
          </cell>
          <cell r="D335" t="str">
            <v xml:space="preserve"> </v>
          </cell>
          <cell r="F335">
            <v>33264673</v>
          </cell>
          <cell r="G335">
            <v>33041842.870000001</v>
          </cell>
          <cell r="H335" t="str">
            <v xml:space="preserve"> </v>
          </cell>
          <cell r="I335">
            <v>33041842.870000001</v>
          </cell>
        </row>
        <row r="336">
          <cell r="A336" t="str">
            <v>19110802</v>
          </cell>
          <cell r="B336" t="str">
            <v xml:space="preserve">19110802  </v>
          </cell>
          <cell r="C336" t="str">
            <v>MULTA E JUROS DE MORA DO ITR - MUNIC NAO CONV</v>
          </cell>
          <cell r="D336" t="str">
            <v xml:space="preserve"> </v>
          </cell>
          <cell r="F336">
            <v>9167095</v>
          </cell>
          <cell r="G336">
            <v>24474631.920000002</v>
          </cell>
          <cell r="H336" t="str">
            <v xml:space="preserve"> </v>
          </cell>
          <cell r="I336">
            <v>24474631.920000002</v>
          </cell>
        </row>
        <row r="337">
          <cell r="A337" t="str">
            <v>19113101</v>
          </cell>
          <cell r="B337" t="str">
            <v xml:space="preserve">19113101  </v>
          </cell>
          <cell r="C337" t="str">
            <v>MULT.JUR MORA DA TAXA DE FISC DE INSTALACAO</v>
          </cell>
          <cell r="D337" t="str">
            <v xml:space="preserve"> </v>
          </cell>
          <cell r="F337">
            <v>1367487</v>
          </cell>
          <cell r="G337">
            <v>440763.79</v>
          </cell>
          <cell r="H337" t="str">
            <v xml:space="preserve"> </v>
          </cell>
          <cell r="I337">
            <v>440763.79</v>
          </cell>
        </row>
        <row r="338">
          <cell r="A338" t="str">
            <v>19113102</v>
          </cell>
          <cell r="B338" t="str">
            <v xml:space="preserve">19113102  </v>
          </cell>
          <cell r="C338" t="str">
            <v>MULT.JUR MOR DA TAXA DE FISC DE FUNCIONAMENTO</v>
          </cell>
          <cell r="D338" t="str">
            <v xml:space="preserve"> </v>
          </cell>
          <cell r="F338" t="str">
            <v xml:space="preserve"> </v>
          </cell>
          <cell r="G338">
            <v>1300843.1200000001</v>
          </cell>
          <cell r="H338" t="str">
            <v xml:space="preserve"> </v>
          </cell>
          <cell r="I338">
            <v>1300843.1200000001</v>
          </cell>
        </row>
        <row r="339">
          <cell r="A339" t="str">
            <v>19113200</v>
          </cell>
          <cell r="B339" t="str">
            <v xml:space="preserve">19113200  </v>
          </cell>
          <cell r="C339" t="str">
            <v>MULTAS E JUROS DE MORA TAXA FISC. PROD. MEX</v>
          </cell>
          <cell r="D339" t="str">
            <v xml:space="preserve"> </v>
          </cell>
          <cell r="F339">
            <v>151510</v>
          </cell>
          <cell r="G339">
            <v>274504.56</v>
          </cell>
          <cell r="H339" t="str">
            <v xml:space="preserve"> </v>
          </cell>
          <cell r="I339">
            <v>274504.56</v>
          </cell>
        </row>
        <row r="340">
          <cell r="A340" t="str">
            <v>19113400</v>
          </cell>
          <cell r="B340" t="str">
            <v xml:space="preserve">19113400  </v>
          </cell>
          <cell r="C340" t="str">
            <v>MUL.JUR.MORA TX FISC.MERC.SEG.CAPIT.PREV.ABER</v>
          </cell>
          <cell r="D340" t="str">
            <v xml:space="preserve"> </v>
          </cell>
          <cell r="F340">
            <v>86338</v>
          </cell>
          <cell r="G340">
            <v>150939.65</v>
          </cell>
          <cell r="H340">
            <v>-73.59</v>
          </cell>
          <cell r="I340">
            <v>150866.06</v>
          </cell>
        </row>
        <row r="341">
          <cell r="A341" t="str">
            <v>19113500</v>
          </cell>
          <cell r="B341" t="str">
            <v xml:space="preserve">19113500  </v>
          </cell>
          <cell r="C341" t="str">
            <v>MUL.JUR.MORA TX FISC.VIGILANCIA SANITARIA</v>
          </cell>
          <cell r="D341" t="str">
            <v xml:space="preserve"> </v>
          </cell>
          <cell r="F341" t="str">
            <v xml:space="preserve"> </v>
          </cell>
          <cell r="G341">
            <v>3425.64</v>
          </cell>
          <cell r="H341" t="str">
            <v xml:space="preserve"> </v>
          </cell>
          <cell r="I341">
            <v>3425.64</v>
          </cell>
        </row>
        <row r="342">
          <cell r="A342" t="str">
            <v>19113600</v>
          </cell>
          <cell r="B342" t="str">
            <v xml:space="preserve">19113600  </v>
          </cell>
          <cell r="C342" t="str">
            <v>MUL.JUR.MORA TAXA DE SAUDE SUPLEMENTAR</v>
          </cell>
          <cell r="D342" t="str">
            <v xml:space="preserve"> </v>
          </cell>
          <cell r="F342">
            <v>3426367</v>
          </cell>
          <cell r="G342">
            <v>6435944.3099999996</v>
          </cell>
          <cell r="H342">
            <v>-52097.9</v>
          </cell>
          <cell r="I342">
            <v>6383846.4100000001</v>
          </cell>
        </row>
        <row r="343">
          <cell r="A343" t="str">
            <v>19113700</v>
          </cell>
          <cell r="B343" t="str">
            <v xml:space="preserve">19113700  </v>
          </cell>
          <cell r="C343" t="str">
            <v>MUL.JUR.MORA TX FISC.MERC.TIT. E VAL. MOBILI.</v>
          </cell>
          <cell r="D343" t="str">
            <v xml:space="preserve"> </v>
          </cell>
          <cell r="F343">
            <v>9181</v>
          </cell>
          <cell r="G343">
            <v>10680.6</v>
          </cell>
          <cell r="H343" t="str">
            <v xml:space="preserve"> </v>
          </cell>
          <cell r="I343">
            <v>10680.6</v>
          </cell>
        </row>
        <row r="344">
          <cell r="A344" t="str">
            <v>19119901</v>
          </cell>
          <cell r="B344" t="str">
            <v xml:space="preserve">19119901  </v>
          </cell>
          <cell r="C344" t="str">
            <v>MULTAS E JUROS DE MORA DE OUTROS TRIBUTOS</v>
          </cell>
          <cell r="D344" t="str">
            <v xml:space="preserve"> </v>
          </cell>
          <cell r="F344">
            <v>3615977</v>
          </cell>
          <cell r="G344">
            <v>529859.04</v>
          </cell>
          <cell r="H344">
            <v>-41867.39</v>
          </cell>
          <cell r="I344">
            <v>487991.65</v>
          </cell>
        </row>
        <row r="345">
          <cell r="A345" t="str">
            <v>19119902</v>
          </cell>
          <cell r="B345" t="str">
            <v xml:space="preserve">19119902  </v>
          </cell>
          <cell r="C345" t="str">
            <v>REC DE PARC - MULTA/JUROS DE MORA OUTROS TRIB</v>
          </cell>
          <cell r="D345" t="str">
            <v xml:space="preserve"> </v>
          </cell>
          <cell r="F345">
            <v>69460554</v>
          </cell>
          <cell r="G345">
            <v>14032700.68</v>
          </cell>
          <cell r="H345" t="str">
            <v xml:space="preserve"> </v>
          </cell>
          <cell r="I345">
            <v>14032700.68</v>
          </cell>
        </row>
        <row r="346">
          <cell r="A346" t="str">
            <v>19120101</v>
          </cell>
          <cell r="B346" t="str">
            <v xml:space="preserve">19120101  </v>
          </cell>
          <cell r="C346" t="str">
            <v>MULTAS E MORA DA CONTR. FINAC.PREV. - COFINS</v>
          </cell>
          <cell r="D346" t="str">
            <v xml:space="preserve"> </v>
          </cell>
          <cell r="F346">
            <v>649230791</v>
          </cell>
          <cell r="G346">
            <v>852211017.25</v>
          </cell>
          <cell r="H346">
            <v>70478510.150000006</v>
          </cell>
          <cell r="I346">
            <v>922689527.39999998</v>
          </cell>
        </row>
        <row r="347">
          <cell r="A347" t="str">
            <v>19120102</v>
          </cell>
          <cell r="B347" t="str">
            <v xml:space="preserve">19120102  </v>
          </cell>
          <cell r="C347" t="str">
            <v>REC DE PARC - MULTA E JUROS DE MORA DA COFINS</v>
          </cell>
          <cell r="D347" t="str">
            <v xml:space="preserve"> </v>
          </cell>
          <cell r="F347">
            <v>89329504</v>
          </cell>
          <cell r="G347">
            <v>99630819.620000005</v>
          </cell>
          <cell r="H347" t="str">
            <v xml:space="preserve"> </v>
          </cell>
          <cell r="I347">
            <v>99630819.620000005</v>
          </cell>
        </row>
        <row r="348">
          <cell r="A348" t="str">
            <v>19120200</v>
          </cell>
          <cell r="B348" t="str">
            <v xml:space="preserve">19120200  </v>
          </cell>
          <cell r="C348" t="str">
            <v>MULTAS E JUROS DE MORA CONT.SALARIO-EDUCACAO</v>
          </cell>
          <cell r="D348" t="str">
            <v xml:space="preserve"> </v>
          </cell>
          <cell r="F348">
            <v>384827</v>
          </cell>
          <cell r="G348">
            <v>1622967.83</v>
          </cell>
          <cell r="H348">
            <v>36584.449999999997</v>
          </cell>
          <cell r="I348">
            <v>1659552.28</v>
          </cell>
        </row>
        <row r="349">
          <cell r="A349" t="str">
            <v>19120301</v>
          </cell>
          <cell r="B349" t="str">
            <v xml:space="preserve">19120301  </v>
          </cell>
          <cell r="C349" t="str">
            <v>REC.MULTA/MORA CONTR S/ CIDE - COMBUSTIVEL</v>
          </cell>
          <cell r="D349" t="str">
            <v xml:space="preserve"> </v>
          </cell>
          <cell r="F349" t="str">
            <v xml:space="preserve"> </v>
          </cell>
          <cell r="G349">
            <v>10392857.99</v>
          </cell>
          <cell r="H349">
            <v>316096.44</v>
          </cell>
          <cell r="I349">
            <v>10708954.43</v>
          </cell>
        </row>
        <row r="350">
          <cell r="A350" t="str">
            <v>19120302</v>
          </cell>
          <cell r="B350" t="str">
            <v xml:space="preserve">19120302  </v>
          </cell>
          <cell r="C350" t="str">
            <v>REC DE PARC - MULTA E JUROS DE MORA DA CIDE</v>
          </cell>
          <cell r="D350" t="str">
            <v xml:space="preserve"> </v>
          </cell>
          <cell r="F350" t="str">
            <v xml:space="preserve"> </v>
          </cell>
          <cell r="G350">
            <v>2903088.89</v>
          </cell>
          <cell r="H350" t="str">
            <v xml:space="preserve"> </v>
          </cell>
          <cell r="I350">
            <v>2903088.89</v>
          </cell>
        </row>
        <row r="351">
          <cell r="A351" t="str">
            <v>19120701</v>
          </cell>
          <cell r="B351" t="str">
            <v xml:space="preserve">19120701  </v>
          </cell>
          <cell r="C351" t="str">
            <v>REC.MULTA/MORA CONTR S/MOV.FIN - CPMF</v>
          </cell>
          <cell r="D351" t="str">
            <v xml:space="preserve"> </v>
          </cell>
          <cell r="F351" t="str">
            <v xml:space="preserve"> </v>
          </cell>
          <cell r="G351">
            <v>3157874.07</v>
          </cell>
          <cell r="H351">
            <v>480788.85</v>
          </cell>
          <cell r="I351">
            <v>3638662.92</v>
          </cell>
        </row>
        <row r="352">
          <cell r="A352" t="str">
            <v>19120702</v>
          </cell>
          <cell r="B352" t="str">
            <v xml:space="preserve">19120702  </v>
          </cell>
          <cell r="C352" t="str">
            <v>REC DE PARC - MULTA E JUROS DE MORA DA CPMF</v>
          </cell>
          <cell r="D352" t="str">
            <v xml:space="preserve"> </v>
          </cell>
          <cell r="F352" t="str">
            <v xml:space="preserve"> </v>
          </cell>
          <cell r="G352">
            <v>786145.27</v>
          </cell>
          <cell r="H352" t="str">
            <v xml:space="preserve"> </v>
          </cell>
          <cell r="I352">
            <v>786145.27</v>
          </cell>
        </row>
        <row r="353">
          <cell r="A353" t="str">
            <v>19121001</v>
          </cell>
          <cell r="B353" t="str">
            <v xml:space="preserve">19121001  </v>
          </cell>
          <cell r="C353" t="str">
            <v>MULT.JUR MOR DA CONTRIB S/REC OP BRT SERV TEL</v>
          </cell>
          <cell r="D353" t="str">
            <v xml:space="preserve"> </v>
          </cell>
          <cell r="F353">
            <v>6825243</v>
          </cell>
          <cell r="G353">
            <v>4683146.6900000004</v>
          </cell>
          <cell r="H353" t="str">
            <v xml:space="preserve"> </v>
          </cell>
          <cell r="I353">
            <v>4683146.6900000004</v>
          </cell>
        </row>
        <row r="354">
          <cell r="A354" t="str">
            <v>19121002</v>
          </cell>
          <cell r="B354" t="str">
            <v xml:space="preserve">19121002  </v>
          </cell>
          <cell r="C354" t="str">
            <v>MULT.JUR MOR CONTRIB P/ FOMENTO RADIODIFUSAO</v>
          </cell>
          <cell r="D354" t="str">
            <v xml:space="preserve"> </v>
          </cell>
          <cell r="F354" t="str">
            <v xml:space="preserve"> </v>
          </cell>
          <cell r="G354">
            <v>66525.56</v>
          </cell>
          <cell r="H354" t="str">
            <v xml:space="preserve"> </v>
          </cell>
          <cell r="I354">
            <v>66525.56</v>
          </cell>
        </row>
        <row r="355">
          <cell r="A355" t="str">
            <v>19122902</v>
          </cell>
          <cell r="B355" t="str">
            <v xml:space="preserve">19122902  </v>
          </cell>
          <cell r="C355" t="str">
            <v>MULTAS/JUROS CONTR.SERVIDOR REGIME PROP.PREV</v>
          </cell>
          <cell r="D355" t="str">
            <v xml:space="preserve"> </v>
          </cell>
          <cell r="F355">
            <v>3542203</v>
          </cell>
          <cell r="G355">
            <v>2437147.25</v>
          </cell>
          <cell r="H355">
            <v>3586.27</v>
          </cell>
          <cell r="I355">
            <v>2440733.52</v>
          </cell>
        </row>
        <row r="356">
          <cell r="A356" t="str">
            <v>19123001</v>
          </cell>
          <cell r="B356" t="str">
            <v xml:space="preserve">19123001  </v>
          </cell>
          <cell r="C356" t="str">
            <v>MULTAS/J.MORA CONTR.PREV.SEG.OBRIGAT.C.INDIV.</v>
          </cell>
          <cell r="D356" t="str">
            <v xml:space="preserve"> </v>
          </cell>
          <cell r="F356">
            <v>37422756</v>
          </cell>
          <cell r="G356">
            <v>31673417.489999998</v>
          </cell>
          <cell r="H356" t="str">
            <v xml:space="preserve"> </v>
          </cell>
          <cell r="I356">
            <v>31673417.489999998</v>
          </cell>
        </row>
        <row r="357">
          <cell r="A357" t="str">
            <v>19123002</v>
          </cell>
          <cell r="B357" t="str">
            <v xml:space="preserve">19123002  </v>
          </cell>
          <cell r="C357" t="str">
            <v>MULTAS/J.MORA CONTR.PREV.SEGURADO ASSALARIADO</v>
          </cell>
          <cell r="D357" t="str">
            <v xml:space="preserve"> </v>
          </cell>
          <cell r="F357">
            <v>370943622</v>
          </cell>
          <cell r="G357">
            <v>384206443.08999997</v>
          </cell>
          <cell r="H357">
            <v>3153.95</v>
          </cell>
          <cell r="I357">
            <v>384209597.04000002</v>
          </cell>
        </row>
        <row r="358">
          <cell r="A358" t="str">
            <v>19123003</v>
          </cell>
          <cell r="B358" t="str">
            <v xml:space="preserve">19123003  </v>
          </cell>
          <cell r="C358" t="str">
            <v>MULTAS/J.MORA CONTR.PREV.EMPRESA S/SEG.ASSAL.</v>
          </cell>
          <cell r="D358" t="str">
            <v xml:space="preserve"> </v>
          </cell>
          <cell r="F358">
            <v>461740361</v>
          </cell>
          <cell r="G358">
            <v>484311695.73000002</v>
          </cell>
          <cell r="H358">
            <v>39512.85</v>
          </cell>
          <cell r="I358">
            <v>484351208.57999998</v>
          </cell>
        </row>
        <row r="359">
          <cell r="A359" t="str">
            <v>19123004</v>
          </cell>
          <cell r="B359" t="str">
            <v xml:space="preserve">19123004  </v>
          </cell>
          <cell r="C359" t="str">
            <v>MULTAS/J.MORA CONTR.PREV.EMPRESA OPT. SIMPLES</v>
          </cell>
          <cell r="D359" t="str">
            <v xml:space="preserve"> </v>
          </cell>
          <cell r="F359">
            <v>92871128</v>
          </cell>
          <cell r="G359">
            <v>474609955.24000001</v>
          </cell>
          <cell r="H359">
            <v>30079.03</v>
          </cell>
          <cell r="I359">
            <v>474640034.26999998</v>
          </cell>
        </row>
        <row r="360">
          <cell r="A360" t="str">
            <v>19123005</v>
          </cell>
          <cell r="B360" t="str">
            <v xml:space="preserve">19123005  </v>
          </cell>
          <cell r="C360" t="str">
            <v>MULTAS/J.MORA CONTR.PREV.S/ ESPET. DESPORTIVO</v>
          </cell>
          <cell r="D360" t="str">
            <v xml:space="preserve"> </v>
          </cell>
          <cell r="F360">
            <v>244278</v>
          </cell>
          <cell r="G360">
            <v>278721.64</v>
          </cell>
          <cell r="H360" t="str">
            <v xml:space="preserve"> </v>
          </cell>
          <cell r="I360">
            <v>278721.64</v>
          </cell>
        </row>
        <row r="361">
          <cell r="A361" t="str">
            <v>19123006</v>
          </cell>
          <cell r="B361" t="str">
            <v xml:space="preserve">19123006  </v>
          </cell>
          <cell r="C361" t="str">
            <v>MULTAS/J.MORA CONTR.PREV.S/ PRODUCAO RURAL</v>
          </cell>
          <cell r="D361" t="str">
            <v xml:space="preserve"> </v>
          </cell>
          <cell r="F361">
            <v>17570506</v>
          </cell>
          <cell r="G361">
            <v>11854962.23</v>
          </cell>
          <cell r="H361" t="str">
            <v xml:space="preserve"> </v>
          </cell>
          <cell r="I361">
            <v>11854962.23</v>
          </cell>
        </row>
        <row r="362">
          <cell r="A362" t="str">
            <v>19123007</v>
          </cell>
          <cell r="B362" t="str">
            <v xml:space="preserve">19123007  </v>
          </cell>
          <cell r="C362" t="str">
            <v>MULTAS/J.MORA CONTR.PREV.EM REG. PARCEL. DEB.</v>
          </cell>
          <cell r="D362" t="str">
            <v xml:space="preserve"> </v>
          </cell>
          <cell r="F362">
            <v>119314385</v>
          </cell>
          <cell r="G362">
            <v>219807371.72</v>
          </cell>
          <cell r="H362" t="str">
            <v xml:space="preserve"> </v>
          </cell>
          <cell r="I362">
            <v>219807371.72</v>
          </cell>
        </row>
        <row r="363">
          <cell r="A363" t="str">
            <v>19123008</v>
          </cell>
          <cell r="B363" t="str">
            <v xml:space="preserve">19123008  </v>
          </cell>
          <cell r="C363" t="str">
            <v>MULTAS/J.MORA CONTR.PREV.P/SEG.ACIDENTE TRAB.</v>
          </cell>
          <cell r="D363" t="str">
            <v xml:space="preserve"> </v>
          </cell>
          <cell r="F363">
            <v>68850010</v>
          </cell>
          <cell r="G363">
            <v>75609112.870000005</v>
          </cell>
          <cell r="H363">
            <v>80549.320000000007</v>
          </cell>
          <cell r="I363">
            <v>75689662.189999998</v>
          </cell>
        </row>
        <row r="364">
          <cell r="A364" t="str">
            <v>19123009</v>
          </cell>
          <cell r="B364" t="str">
            <v xml:space="preserve">19123009  </v>
          </cell>
          <cell r="C364" t="str">
            <v>MULTAS/J.MORA CONTR.PREV.S/ RECLAM. TRABALH.</v>
          </cell>
          <cell r="D364" t="str">
            <v xml:space="preserve"> </v>
          </cell>
          <cell r="F364">
            <v>53495976</v>
          </cell>
          <cell r="G364">
            <v>43894368.969999999</v>
          </cell>
          <cell r="H364" t="str">
            <v xml:space="preserve"> </v>
          </cell>
          <cell r="I364">
            <v>43894368.969999999</v>
          </cell>
        </row>
        <row r="365">
          <cell r="A365" t="str">
            <v>19123012</v>
          </cell>
          <cell r="B365" t="str">
            <v xml:space="preserve">19123012  </v>
          </cell>
          <cell r="C365" t="str">
            <v>MULTAS/J.MORA CONTR.PREV.DO SEG. FACULTATIVO</v>
          </cell>
          <cell r="D365" t="str">
            <v xml:space="preserve"> </v>
          </cell>
          <cell r="F365">
            <v>3248895</v>
          </cell>
          <cell r="G365">
            <v>357852.1</v>
          </cell>
          <cell r="H365" t="str">
            <v xml:space="preserve"> </v>
          </cell>
          <cell r="I365">
            <v>357852.1</v>
          </cell>
        </row>
        <row r="366">
          <cell r="A366" t="str">
            <v>19123013</v>
          </cell>
          <cell r="B366" t="str">
            <v xml:space="preserve">19123013  </v>
          </cell>
          <cell r="C366" t="str">
            <v>MULTAS/J.MORA CONTR.PREV.DO SEGURADO ESPECIAL</v>
          </cell>
          <cell r="D366" t="str">
            <v xml:space="preserve"> </v>
          </cell>
          <cell r="F366">
            <v>66122</v>
          </cell>
          <cell r="G366">
            <v>3625.74</v>
          </cell>
          <cell r="H366" t="str">
            <v xml:space="preserve"> </v>
          </cell>
          <cell r="I366">
            <v>3625.74</v>
          </cell>
        </row>
        <row r="367">
          <cell r="A367" t="str">
            <v>19123014</v>
          </cell>
          <cell r="B367" t="str">
            <v xml:space="preserve">19123014  </v>
          </cell>
          <cell r="C367" t="str">
            <v>MULTAS/J.MORA CONTR.PREV. SEG.OBRIG.-EMPR.DOM</v>
          </cell>
          <cell r="D367" t="str">
            <v xml:space="preserve"> </v>
          </cell>
          <cell r="F367">
            <v>22793288</v>
          </cell>
          <cell r="G367">
            <v>1471458.63</v>
          </cell>
          <cell r="H367" t="str">
            <v xml:space="preserve"> </v>
          </cell>
          <cell r="I367">
            <v>1471458.63</v>
          </cell>
        </row>
        <row r="368">
          <cell r="A368" t="str">
            <v>19123015</v>
          </cell>
          <cell r="B368" t="str">
            <v xml:space="preserve">19123015  </v>
          </cell>
          <cell r="C368" t="str">
            <v>MULTAS/J.MORA CONTR.PREV. ORGAOS PODER PUBL.</v>
          </cell>
          <cell r="D368" t="str">
            <v xml:space="preserve"> </v>
          </cell>
          <cell r="F368">
            <v>146395028</v>
          </cell>
          <cell r="G368">
            <v>223929242.56</v>
          </cell>
          <cell r="H368" t="str">
            <v xml:space="preserve"> </v>
          </cell>
          <cell r="I368">
            <v>223929242.56</v>
          </cell>
        </row>
        <row r="369">
          <cell r="A369" t="str">
            <v>19123016</v>
          </cell>
          <cell r="B369" t="str">
            <v xml:space="preserve">19123016  </v>
          </cell>
          <cell r="C369" t="str">
            <v>MULTAS/J.MORA CONTR.PREV. ENTIDADES FILANTR.</v>
          </cell>
          <cell r="D369" t="str">
            <v xml:space="preserve"> </v>
          </cell>
          <cell r="F369">
            <v>22827021</v>
          </cell>
          <cell r="G369">
            <v>23688489.879999999</v>
          </cell>
          <cell r="H369" t="str">
            <v xml:space="preserve"> </v>
          </cell>
          <cell r="I369">
            <v>23688489.879999999</v>
          </cell>
        </row>
        <row r="370">
          <cell r="A370" t="str">
            <v>19123017</v>
          </cell>
          <cell r="B370" t="str">
            <v xml:space="preserve">19123017  </v>
          </cell>
          <cell r="C370" t="str">
            <v>MULTAS/J.MORA CONTR.PREV. RET.S/NF-SUBROGACAO</v>
          </cell>
          <cell r="D370" t="str">
            <v xml:space="preserve"> </v>
          </cell>
          <cell r="F370">
            <v>193716572</v>
          </cell>
          <cell r="G370">
            <v>215176940.66999999</v>
          </cell>
          <cell r="H370" t="str">
            <v xml:space="preserve"> </v>
          </cell>
          <cell r="I370">
            <v>215176940.66999999</v>
          </cell>
        </row>
        <row r="371">
          <cell r="A371" t="str">
            <v>19123021</v>
          </cell>
          <cell r="B371" t="str">
            <v xml:space="preserve">19123021  </v>
          </cell>
          <cell r="C371" t="str">
            <v>MULTAS/J.MORA DA CONTR.PREV. DEP.JUD/REC/CUST</v>
          </cell>
          <cell r="D371" t="str">
            <v xml:space="preserve"> </v>
          </cell>
          <cell r="F371" t="str">
            <v xml:space="preserve"> </v>
          </cell>
          <cell r="G371">
            <v>39817.11</v>
          </cell>
          <cell r="H371" t="str">
            <v xml:space="preserve"> </v>
          </cell>
          <cell r="I371">
            <v>39817.11</v>
          </cell>
        </row>
        <row r="372">
          <cell r="A372" t="str">
            <v>19123024</v>
          </cell>
          <cell r="B372" t="str">
            <v xml:space="preserve">19123024  </v>
          </cell>
          <cell r="C372" t="str">
            <v>MULTAS/J.MORA DA CONTR.PREV.EMPRESA S/ASSALAR</v>
          </cell>
          <cell r="D372" t="str">
            <v xml:space="preserve"> </v>
          </cell>
          <cell r="F372">
            <v>1700989</v>
          </cell>
          <cell r="G372">
            <v>50755102.719999999</v>
          </cell>
          <cell r="H372">
            <v>-114833.12</v>
          </cell>
          <cell r="I372">
            <v>50640269.600000001</v>
          </cell>
        </row>
        <row r="373">
          <cell r="A373" t="str">
            <v>19123099</v>
          </cell>
          <cell r="B373" t="str">
            <v xml:space="preserve">19123099  </v>
          </cell>
          <cell r="C373" t="str">
            <v>MULTAS E J. MORA DE OUTRAS CONTR. PREVIDENC.</v>
          </cell>
          <cell r="D373" t="str">
            <v xml:space="preserve"> </v>
          </cell>
          <cell r="F373">
            <v>1739177</v>
          </cell>
          <cell r="G373">
            <v>16773943.75</v>
          </cell>
          <cell r="H373">
            <v>-59735.63</v>
          </cell>
          <cell r="I373">
            <v>16714208.119999999</v>
          </cell>
        </row>
        <row r="374">
          <cell r="A374" t="str">
            <v>19123101</v>
          </cell>
          <cell r="B374" t="str">
            <v xml:space="preserve">19123101  </v>
          </cell>
          <cell r="C374" t="str">
            <v>REC.MULTA/MORA CONTR PIS/PASEP</v>
          </cell>
          <cell r="D374" t="str">
            <v xml:space="preserve"> </v>
          </cell>
          <cell r="F374">
            <v>225253271</v>
          </cell>
          <cell r="G374">
            <v>262530515.22999999</v>
          </cell>
          <cell r="H374">
            <v>21063673.109999999</v>
          </cell>
          <cell r="I374">
            <v>283594188.33999997</v>
          </cell>
        </row>
        <row r="375">
          <cell r="A375" t="str">
            <v>19123102</v>
          </cell>
          <cell r="B375" t="str">
            <v xml:space="preserve">19123102  </v>
          </cell>
          <cell r="C375" t="str">
            <v>REC DE PARC - MULTA/JUROS DE MORA PIS/PASEP</v>
          </cell>
          <cell r="D375" t="str">
            <v xml:space="preserve"> </v>
          </cell>
          <cell r="F375">
            <v>19726574</v>
          </cell>
          <cell r="G375">
            <v>27319621.379999999</v>
          </cell>
          <cell r="H375" t="str">
            <v xml:space="preserve"> </v>
          </cell>
          <cell r="I375">
            <v>27319621.379999999</v>
          </cell>
        </row>
        <row r="376">
          <cell r="A376" t="str">
            <v>19123201</v>
          </cell>
          <cell r="B376" t="str">
            <v xml:space="preserve">19123201  </v>
          </cell>
          <cell r="C376" t="str">
            <v>REC.MULTA/MORA CONTR SOCIAL S/LUCRO PJ</v>
          </cell>
          <cell r="D376" t="str">
            <v xml:space="preserve"> </v>
          </cell>
          <cell r="F376">
            <v>476764165</v>
          </cell>
          <cell r="G376">
            <v>437314453.62</v>
          </cell>
          <cell r="H376">
            <v>155837915.78</v>
          </cell>
          <cell r="I376">
            <v>593152369.39999998</v>
          </cell>
        </row>
        <row r="377">
          <cell r="A377" t="str">
            <v>19123202</v>
          </cell>
          <cell r="B377" t="str">
            <v xml:space="preserve">19123202  </v>
          </cell>
          <cell r="C377" t="str">
            <v>REC DE PARC - MULTA E JUROS DE MORA DA CSLPJ</v>
          </cell>
          <cell r="D377" t="str">
            <v xml:space="preserve"> </v>
          </cell>
          <cell r="F377">
            <v>24490276</v>
          </cell>
          <cell r="G377">
            <v>74641721.609999999</v>
          </cell>
          <cell r="H377" t="str">
            <v xml:space="preserve"> </v>
          </cell>
          <cell r="I377">
            <v>74641721.609999999</v>
          </cell>
        </row>
        <row r="378">
          <cell r="A378" t="str">
            <v>19123307</v>
          </cell>
          <cell r="B378" t="str">
            <v xml:space="preserve">19123307  </v>
          </cell>
          <cell r="C378" t="str">
            <v>MULTAS JUR.MORA DA CONTR. SOBRE OUT.CONC.PROG</v>
          </cell>
          <cell r="D378" t="str">
            <v xml:space="preserve"> </v>
          </cell>
          <cell r="F378" t="str">
            <v xml:space="preserve"> </v>
          </cell>
          <cell r="G378">
            <v>67743.59</v>
          </cell>
          <cell r="H378">
            <v>-5504.05</v>
          </cell>
          <cell r="I378">
            <v>62239.54</v>
          </cell>
        </row>
        <row r="379">
          <cell r="A379" t="str">
            <v>19123400</v>
          </cell>
          <cell r="B379" t="str">
            <v xml:space="preserve">19123400  </v>
          </cell>
          <cell r="C379" t="str">
            <v>MUL.JUR.MORA CONT.REC.CONCES.ENERGIA ELETRICA</v>
          </cell>
          <cell r="D379" t="str">
            <v xml:space="preserve"> </v>
          </cell>
          <cell r="F379">
            <v>5401146</v>
          </cell>
          <cell r="G379">
            <v>2172320.89</v>
          </cell>
          <cell r="H379">
            <v>-3183.03</v>
          </cell>
          <cell r="I379">
            <v>2169137.86</v>
          </cell>
        </row>
        <row r="380">
          <cell r="A380" t="str">
            <v>19123600</v>
          </cell>
          <cell r="B380" t="str">
            <v xml:space="preserve">19123600  </v>
          </cell>
          <cell r="C380" t="str">
            <v>MUL.JUR.MORA CONTR.S/REC.SORTEIOS ENT.FILANTR</v>
          </cell>
          <cell r="D380" t="str">
            <v xml:space="preserve"> </v>
          </cell>
          <cell r="F380">
            <v>73574</v>
          </cell>
          <cell r="G380">
            <v>55508.79</v>
          </cell>
          <cell r="H380">
            <v>-1268.9000000000001</v>
          </cell>
          <cell r="I380">
            <v>54239.89</v>
          </cell>
        </row>
        <row r="381">
          <cell r="A381" t="str">
            <v>19125300</v>
          </cell>
          <cell r="B381" t="str">
            <v xml:space="preserve">19125300  </v>
          </cell>
          <cell r="C381" t="str">
            <v>MULT. J.MORA CONTR.REL.DESP.EMP. S/ J.CAUSA</v>
          </cell>
          <cell r="D381" t="str">
            <v xml:space="preserve"> </v>
          </cell>
          <cell r="F381">
            <v>26042829</v>
          </cell>
          <cell r="G381" t="str">
            <v xml:space="preserve"> </v>
          </cell>
          <cell r="H381" t="str">
            <v xml:space="preserve"> </v>
          </cell>
          <cell r="I381" t="str">
            <v xml:space="preserve"> </v>
          </cell>
        </row>
        <row r="382">
          <cell r="A382" t="str">
            <v>19125400</v>
          </cell>
          <cell r="B382" t="str">
            <v xml:space="preserve">19125400  </v>
          </cell>
          <cell r="C382" t="str">
            <v>MULT. J.MORA CONTR. S/ REMUN. DEVIDA AO TRAB.</v>
          </cell>
          <cell r="D382" t="str">
            <v xml:space="preserve"> </v>
          </cell>
          <cell r="F382">
            <v>20397088</v>
          </cell>
          <cell r="G382" t="str">
            <v xml:space="preserve"> </v>
          </cell>
          <cell r="H382" t="str">
            <v xml:space="preserve"> </v>
          </cell>
          <cell r="I382" t="str">
            <v xml:space="preserve"> </v>
          </cell>
        </row>
        <row r="383">
          <cell r="A383" t="str">
            <v>19125501</v>
          </cell>
          <cell r="B383" t="str">
            <v xml:space="preserve">19125501  </v>
          </cell>
          <cell r="C383" t="str">
            <v>JUROS MORA DO FUNDAF - CONTR. FIN. SEG.SOCIAL</v>
          </cell>
          <cell r="D383" t="str">
            <v xml:space="preserve"> </v>
          </cell>
          <cell r="F383">
            <v>945856475</v>
          </cell>
          <cell r="G383">
            <v>1090561902.76</v>
          </cell>
          <cell r="H383">
            <v>94545119.269999996</v>
          </cell>
          <cell r="I383">
            <v>1185107022.03</v>
          </cell>
        </row>
        <row r="384">
          <cell r="A384" t="str">
            <v>19125502</v>
          </cell>
          <cell r="B384" t="str">
            <v xml:space="preserve">19125502  </v>
          </cell>
          <cell r="C384" t="str">
            <v>JUROS MORA DO FUNDAF - REC PARCELAMENT COFINS</v>
          </cell>
          <cell r="D384" t="str">
            <v xml:space="preserve"> </v>
          </cell>
          <cell r="F384">
            <v>717974264</v>
          </cell>
          <cell r="G384">
            <v>1076751551.5899999</v>
          </cell>
          <cell r="H384" t="str">
            <v xml:space="preserve"> </v>
          </cell>
          <cell r="I384">
            <v>1076751551.5899999</v>
          </cell>
        </row>
        <row r="385">
          <cell r="A385" t="str">
            <v>19125503</v>
          </cell>
          <cell r="B385" t="str">
            <v xml:space="preserve">19125503  </v>
          </cell>
          <cell r="C385" t="str">
            <v>JUROS MORA DO FUNDAF - CONTR.S/ MOVIM. FINANC</v>
          </cell>
          <cell r="D385" t="str">
            <v xml:space="preserve"> </v>
          </cell>
          <cell r="F385" t="str">
            <v xml:space="preserve"> </v>
          </cell>
          <cell r="G385">
            <v>14016732.109999999</v>
          </cell>
          <cell r="H385">
            <v>1084465.76</v>
          </cell>
          <cell r="I385">
            <v>15101197.869999999</v>
          </cell>
        </row>
        <row r="386">
          <cell r="A386" t="str">
            <v>19125504</v>
          </cell>
          <cell r="B386" t="str">
            <v xml:space="preserve">19125504  </v>
          </cell>
          <cell r="C386" t="str">
            <v>JUROS MORA DO FUNDAF - REC PARCELAM DA CPMF</v>
          </cell>
          <cell r="D386" t="str">
            <v xml:space="preserve"> </v>
          </cell>
          <cell r="F386" t="str">
            <v xml:space="preserve"> </v>
          </cell>
          <cell r="G386">
            <v>12135693.98</v>
          </cell>
          <cell r="H386" t="str">
            <v xml:space="preserve"> </v>
          </cell>
          <cell r="I386">
            <v>12135693.98</v>
          </cell>
        </row>
        <row r="387">
          <cell r="A387" t="str">
            <v>19125505</v>
          </cell>
          <cell r="B387" t="str">
            <v xml:space="preserve">19125505  </v>
          </cell>
          <cell r="C387" t="str">
            <v>JUROS MORA DO FUNDAF - CONTR. P/ PIS/PASEP</v>
          </cell>
          <cell r="D387" t="str">
            <v xml:space="preserve"> </v>
          </cell>
          <cell r="F387">
            <v>404902811</v>
          </cell>
          <cell r="G387">
            <v>339996924.74000001</v>
          </cell>
          <cell r="H387">
            <v>21632539.699999999</v>
          </cell>
          <cell r="I387">
            <v>361629464.44</v>
          </cell>
        </row>
        <row r="388">
          <cell r="A388" t="str">
            <v>19125506</v>
          </cell>
          <cell r="B388" t="str">
            <v xml:space="preserve">19125506  </v>
          </cell>
          <cell r="C388" t="str">
            <v>JUROS MORA DO FUNDAF - REC PARCELAM PIS/PASEP</v>
          </cell>
          <cell r="D388" t="str">
            <v xml:space="preserve"> </v>
          </cell>
          <cell r="F388">
            <v>176568622</v>
          </cell>
          <cell r="G388">
            <v>292255028.51999998</v>
          </cell>
          <cell r="H388" t="str">
            <v xml:space="preserve"> </v>
          </cell>
          <cell r="I388">
            <v>292255028.51999998</v>
          </cell>
        </row>
        <row r="389">
          <cell r="A389" t="str">
            <v>19125507</v>
          </cell>
          <cell r="B389" t="str">
            <v xml:space="preserve">19125507  </v>
          </cell>
          <cell r="C389" t="str">
            <v>JUROS MORA DO FUNDAF - CONTR.SOC. S/LUCRO PJ</v>
          </cell>
          <cell r="D389" t="str">
            <v xml:space="preserve"> </v>
          </cell>
          <cell r="F389">
            <v>829996356</v>
          </cell>
          <cell r="G389">
            <v>639169223.97000003</v>
          </cell>
          <cell r="H389">
            <v>91309433.849999994</v>
          </cell>
          <cell r="I389">
            <v>730478657.82000005</v>
          </cell>
        </row>
        <row r="390">
          <cell r="A390" t="str">
            <v>19125508</v>
          </cell>
          <cell r="B390" t="str">
            <v xml:space="preserve">19125508  </v>
          </cell>
          <cell r="C390" t="str">
            <v>JUROS MORA DO FUNDAF - REC PARCELAMENTO CSLL</v>
          </cell>
          <cell r="D390" t="str">
            <v xml:space="preserve"> </v>
          </cell>
          <cell r="F390">
            <v>162016663</v>
          </cell>
          <cell r="G390">
            <v>551801155.89999998</v>
          </cell>
          <cell r="H390" t="str">
            <v xml:space="preserve"> </v>
          </cell>
          <cell r="I390">
            <v>551801155.89999998</v>
          </cell>
        </row>
        <row r="391">
          <cell r="A391" t="str">
            <v>19125600</v>
          </cell>
          <cell r="B391" t="str">
            <v xml:space="preserve">19125600  </v>
          </cell>
          <cell r="C391" t="str">
            <v>MULTA/JUROS DE COMPENS. FINANCEIRAS RG/RPPS</v>
          </cell>
          <cell r="D391" t="str">
            <v xml:space="preserve"> </v>
          </cell>
          <cell r="F391">
            <v>22880</v>
          </cell>
          <cell r="G391">
            <v>244461.41</v>
          </cell>
          <cell r="H391" t="str">
            <v xml:space="preserve"> </v>
          </cell>
          <cell r="I391">
            <v>244461.41</v>
          </cell>
        </row>
        <row r="392">
          <cell r="A392" t="str">
            <v>19129901</v>
          </cell>
          <cell r="B392" t="str">
            <v xml:space="preserve">19129901  </v>
          </cell>
          <cell r="C392" t="str">
            <v>MULTAS E JUROS DE MORA  OUTRAS CONTRIBUICOES</v>
          </cell>
          <cell r="D392" t="str">
            <v xml:space="preserve"> </v>
          </cell>
          <cell r="F392">
            <v>210088</v>
          </cell>
          <cell r="G392">
            <v>6619050.5499999998</v>
          </cell>
          <cell r="H392">
            <v>191073.29</v>
          </cell>
          <cell r="I392">
            <v>6810123.8399999999</v>
          </cell>
        </row>
        <row r="393">
          <cell r="A393" t="str">
            <v>19129902</v>
          </cell>
          <cell r="B393" t="str">
            <v xml:space="preserve">19129902  </v>
          </cell>
          <cell r="C393" t="str">
            <v>PARC - MULTAS/JUROS DE MORA OUTRAS CONTRIB</v>
          </cell>
          <cell r="D393" t="str">
            <v xml:space="preserve"> </v>
          </cell>
          <cell r="F393">
            <v>382088</v>
          </cell>
          <cell r="G393">
            <v>2590210.88</v>
          </cell>
          <cell r="H393" t="str">
            <v xml:space="preserve"> </v>
          </cell>
          <cell r="I393">
            <v>2590210.88</v>
          </cell>
        </row>
        <row r="394">
          <cell r="A394" t="str">
            <v>19130101</v>
          </cell>
          <cell r="B394" t="str">
            <v xml:space="preserve">19130101  </v>
          </cell>
          <cell r="C394" t="str">
            <v>REC.MULTA/MORA DIV ATIVA IMP S/IMPORTACAO.</v>
          </cell>
          <cell r="D394" t="str">
            <v xml:space="preserve"> </v>
          </cell>
          <cell r="F394">
            <v>7209543</v>
          </cell>
          <cell r="G394">
            <v>5350832</v>
          </cell>
          <cell r="H394">
            <v>429149.63</v>
          </cell>
          <cell r="I394">
            <v>5779981.6299999999</v>
          </cell>
        </row>
        <row r="395">
          <cell r="A395" t="str">
            <v>19130102</v>
          </cell>
          <cell r="B395" t="str">
            <v xml:space="preserve">19130102  </v>
          </cell>
          <cell r="C395" t="str">
            <v>REC PARC - MULTA/JUROS DE MORA DIV ATIVA II</v>
          </cell>
          <cell r="D395" t="str">
            <v xml:space="preserve"> </v>
          </cell>
          <cell r="F395">
            <v>6936680</v>
          </cell>
          <cell r="G395">
            <v>4708534.55</v>
          </cell>
          <cell r="H395" t="str">
            <v xml:space="preserve"> </v>
          </cell>
          <cell r="I395">
            <v>4708534.55</v>
          </cell>
        </row>
        <row r="396">
          <cell r="A396" t="str">
            <v>19130201</v>
          </cell>
          <cell r="B396" t="str">
            <v xml:space="preserve">19130201  </v>
          </cell>
          <cell r="C396" t="str">
            <v>MULTAS JUR. MORA DIV.ATIVA IR-PESSOA FISICA</v>
          </cell>
          <cell r="D396" t="str">
            <v xml:space="preserve"> </v>
          </cell>
          <cell r="F396">
            <v>79440909</v>
          </cell>
          <cell r="G396">
            <v>395980606</v>
          </cell>
          <cell r="H396">
            <v>67385484.319999993</v>
          </cell>
          <cell r="I396">
            <v>463366090.31999999</v>
          </cell>
        </row>
        <row r="397">
          <cell r="A397" t="str">
            <v>19130202</v>
          </cell>
          <cell r="B397" t="str">
            <v xml:space="preserve">19130202  </v>
          </cell>
          <cell r="C397" t="str">
            <v>MULTAS JUR. MORA DIV.ATIVA IR-PESSOA JURIDICA</v>
          </cell>
          <cell r="D397" t="str">
            <v xml:space="preserve"> </v>
          </cell>
          <cell r="F397">
            <v>286871377</v>
          </cell>
          <cell r="G397">
            <v>440865963.63</v>
          </cell>
          <cell r="H397">
            <v>6105174.4100000001</v>
          </cell>
          <cell r="I397">
            <v>446971138.04000002</v>
          </cell>
        </row>
        <row r="398">
          <cell r="A398" t="str">
            <v>19130203</v>
          </cell>
          <cell r="B398" t="str">
            <v xml:space="preserve">19130203  </v>
          </cell>
          <cell r="C398" t="str">
            <v>MULTAS JUR. MORA DIV.ATIVA IR-RETIDO NA FONTE</v>
          </cell>
          <cell r="D398" t="str">
            <v xml:space="preserve"> </v>
          </cell>
          <cell r="F398">
            <v>107740369</v>
          </cell>
          <cell r="G398">
            <v>387565614.13</v>
          </cell>
          <cell r="H398">
            <v>1454824.76</v>
          </cell>
          <cell r="I398">
            <v>389020438.88999999</v>
          </cell>
        </row>
        <row r="399">
          <cell r="A399" t="str">
            <v>19130204</v>
          </cell>
          <cell r="B399" t="str">
            <v xml:space="preserve">19130204  </v>
          </cell>
          <cell r="C399" t="str">
            <v>REC PARC - MULTA/JUROS DE MORA DIV ATIVA IRPJ</v>
          </cell>
          <cell r="D399" t="str">
            <v xml:space="preserve"> </v>
          </cell>
          <cell r="F399">
            <v>189848709</v>
          </cell>
          <cell r="G399">
            <v>364083392.37</v>
          </cell>
          <cell r="H399" t="str">
            <v xml:space="preserve"> </v>
          </cell>
          <cell r="I399">
            <v>364083392.37</v>
          </cell>
        </row>
        <row r="400">
          <cell r="A400" t="str">
            <v>19130205</v>
          </cell>
          <cell r="B400" t="str">
            <v xml:space="preserve">19130205  </v>
          </cell>
          <cell r="C400" t="str">
            <v>REC PARC - MULTA/JUROS DE MORA DIV ATIVA IRRF</v>
          </cell>
          <cell r="D400" t="str">
            <v xml:space="preserve"> </v>
          </cell>
          <cell r="F400">
            <v>10694352</v>
          </cell>
          <cell r="G400">
            <v>62268105.75</v>
          </cell>
          <cell r="H400" t="str">
            <v xml:space="preserve"> </v>
          </cell>
          <cell r="I400">
            <v>62268105.75</v>
          </cell>
        </row>
        <row r="401">
          <cell r="A401" t="str">
            <v>19130206</v>
          </cell>
          <cell r="B401" t="str">
            <v xml:space="preserve">19130206  </v>
          </cell>
          <cell r="C401" t="str">
            <v>REC PARC - MULTA/JUROS DE MORA DIV ATIVA IRPF</v>
          </cell>
          <cell r="D401" t="str">
            <v xml:space="preserve"> </v>
          </cell>
          <cell r="F401">
            <v>8639815</v>
          </cell>
          <cell r="G401">
            <v>72939003.450000003</v>
          </cell>
          <cell r="H401" t="str">
            <v xml:space="preserve"> </v>
          </cell>
          <cell r="I401">
            <v>72939003.450000003</v>
          </cell>
        </row>
        <row r="402">
          <cell r="A402" t="str">
            <v>19130207</v>
          </cell>
          <cell r="B402" t="str">
            <v xml:space="preserve">19130207  </v>
          </cell>
          <cell r="C402" t="str">
            <v>MULTAS DIVIDA ATIVA IRPJ - SIMPLES NACIONAL</v>
          </cell>
          <cell r="D402" t="str">
            <v xml:space="preserve"> </v>
          </cell>
          <cell r="F402" t="str">
            <v xml:space="preserve"> </v>
          </cell>
          <cell r="G402">
            <v>290220.95</v>
          </cell>
          <cell r="H402" t="str">
            <v xml:space="preserve"> </v>
          </cell>
          <cell r="I402">
            <v>290220.95</v>
          </cell>
        </row>
        <row r="403">
          <cell r="A403" t="str">
            <v>19130208</v>
          </cell>
          <cell r="B403" t="str">
            <v xml:space="preserve">19130208  </v>
          </cell>
          <cell r="C403" t="str">
            <v>JUROS MORA DIVIDA ATIVA IRPJ SIMPLES NACIONAL</v>
          </cell>
          <cell r="D403" t="str">
            <v xml:space="preserve"> </v>
          </cell>
          <cell r="F403" t="str">
            <v xml:space="preserve"> </v>
          </cell>
          <cell r="G403">
            <v>701951.72</v>
          </cell>
          <cell r="H403" t="str">
            <v xml:space="preserve"> </v>
          </cell>
          <cell r="I403">
            <v>701951.72</v>
          </cell>
        </row>
        <row r="404">
          <cell r="A404" t="str">
            <v>19130301</v>
          </cell>
          <cell r="B404" t="str">
            <v xml:space="preserve">19130301  </v>
          </cell>
          <cell r="C404" t="str">
            <v>REC.MULTA/MORA DIV ATIVA IMP S/PROD INDUS-IPI</v>
          </cell>
          <cell r="D404" t="str">
            <v xml:space="preserve"> </v>
          </cell>
          <cell r="F404">
            <v>45529637</v>
          </cell>
          <cell r="G404">
            <v>80635407.370000005</v>
          </cell>
          <cell r="H404">
            <v>1898834.35</v>
          </cell>
          <cell r="I404">
            <v>82534241.719999999</v>
          </cell>
        </row>
        <row r="405">
          <cell r="A405" t="str">
            <v>19130302</v>
          </cell>
          <cell r="B405" t="str">
            <v xml:space="preserve">19130302  </v>
          </cell>
          <cell r="C405" t="str">
            <v>REC PARC - MULTA/JUROS DE MORA DIV ATIVA IPI</v>
          </cell>
          <cell r="D405" t="str">
            <v xml:space="preserve"> </v>
          </cell>
          <cell r="F405">
            <v>58518289</v>
          </cell>
          <cell r="G405">
            <v>223494192.24000001</v>
          </cell>
          <cell r="H405" t="str">
            <v xml:space="preserve"> </v>
          </cell>
          <cell r="I405">
            <v>223494192.24000001</v>
          </cell>
        </row>
        <row r="406">
          <cell r="A406" t="str">
            <v>19130303</v>
          </cell>
          <cell r="B406" t="str">
            <v xml:space="preserve">19130303  </v>
          </cell>
          <cell r="C406" t="str">
            <v>MULTAS DIVIDA ATIVA DO IPI - SIMPLES NACIONAL</v>
          </cell>
          <cell r="D406" t="str">
            <v xml:space="preserve"> </v>
          </cell>
          <cell r="F406" t="str">
            <v xml:space="preserve"> </v>
          </cell>
          <cell r="G406">
            <v>71648.990000000005</v>
          </cell>
          <cell r="H406" t="str">
            <v xml:space="preserve"> </v>
          </cell>
          <cell r="I406">
            <v>71648.990000000005</v>
          </cell>
        </row>
        <row r="407">
          <cell r="A407" t="str">
            <v>19130304</v>
          </cell>
          <cell r="B407" t="str">
            <v xml:space="preserve">19130304  </v>
          </cell>
          <cell r="C407" t="str">
            <v>JURO MORA DIVIDA ATIVA IPI - SIMPLES NACIONAL</v>
          </cell>
          <cell r="D407" t="str">
            <v xml:space="preserve"> </v>
          </cell>
          <cell r="F407" t="str">
            <v xml:space="preserve"> </v>
          </cell>
          <cell r="G407">
            <v>189786.74</v>
          </cell>
          <cell r="H407" t="str">
            <v xml:space="preserve"> </v>
          </cell>
          <cell r="I407">
            <v>189786.74</v>
          </cell>
        </row>
        <row r="408">
          <cell r="A408" t="str">
            <v>19130401</v>
          </cell>
          <cell r="B408" t="str">
            <v xml:space="preserve">19130401  </v>
          </cell>
          <cell r="C408" t="str">
            <v>REC. MULTA E JUROS DA DIVIDA ATIVA DO IOF</v>
          </cell>
          <cell r="D408" t="str">
            <v xml:space="preserve"> </v>
          </cell>
          <cell r="F408">
            <v>1832840</v>
          </cell>
          <cell r="G408">
            <v>3344964.69</v>
          </cell>
          <cell r="H408">
            <v>3835.36</v>
          </cell>
          <cell r="I408">
            <v>3348800.05</v>
          </cell>
        </row>
        <row r="409">
          <cell r="A409" t="str">
            <v>19130402</v>
          </cell>
          <cell r="B409" t="str">
            <v xml:space="preserve">19130402  </v>
          </cell>
          <cell r="C409" t="str">
            <v>REC PARC - MULTA/JUROS DE MORA DIV ATIVA IOF</v>
          </cell>
          <cell r="D409" t="str">
            <v xml:space="preserve"> </v>
          </cell>
          <cell r="F409">
            <v>41606</v>
          </cell>
          <cell r="G409">
            <v>491402.44</v>
          </cell>
          <cell r="H409" t="str">
            <v xml:space="preserve"> </v>
          </cell>
          <cell r="I409">
            <v>491402.44</v>
          </cell>
        </row>
        <row r="410">
          <cell r="A410" t="str">
            <v>19130701</v>
          </cell>
          <cell r="B410" t="str">
            <v xml:space="preserve">19130701  </v>
          </cell>
          <cell r="C410" t="str">
            <v>REC. MULTA E JUROS DA DIVIDA ATIVA DO IE</v>
          </cell>
          <cell r="D410" t="str">
            <v xml:space="preserve"> </v>
          </cell>
          <cell r="F410">
            <v>88326</v>
          </cell>
          <cell r="G410">
            <v>92853.07</v>
          </cell>
          <cell r="H410">
            <v>413765.77</v>
          </cell>
          <cell r="I410">
            <v>506618.84</v>
          </cell>
        </row>
        <row r="411">
          <cell r="A411" t="str">
            <v>19130702</v>
          </cell>
          <cell r="B411" t="str">
            <v xml:space="preserve">19130702  </v>
          </cell>
          <cell r="C411" t="str">
            <v>REC PARC - MULTA/JUROS DE MORA DIV ATIVA IE</v>
          </cell>
          <cell r="D411" t="str">
            <v xml:space="preserve"> </v>
          </cell>
          <cell r="F411">
            <v>213689</v>
          </cell>
          <cell r="G411">
            <v>4275435.3600000003</v>
          </cell>
          <cell r="H411" t="str">
            <v xml:space="preserve"> </v>
          </cell>
          <cell r="I411">
            <v>4275435.3600000003</v>
          </cell>
        </row>
        <row r="412">
          <cell r="A412" t="str">
            <v>19130801</v>
          </cell>
          <cell r="B412" t="str">
            <v xml:space="preserve">19130801  </v>
          </cell>
          <cell r="C412" t="str">
            <v>MULTAS J.MORA DIV.ATIVA ITR-MUNIC.CONVENIADOS</v>
          </cell>
          <cell r="D412" t="str">
            <v xml:space="preserve"> </v>
          </cell>
          <cell r="F412">
            <v>17612579</v>
          </cell>
          <cell r="G412">
            <v>85342.86</v>
          </cell>
          <cell r="H412" t="str">
            <v xml:space="preserve"> </v>
          </cell>
          <cell r="I412">
            <v>85342.86</v>
          </cell>
        </row>
        <row r="413">
          <cell r="A413" t="str">
            <v>19130802</v>
          </cell>
          <cell r="B413" t="str">
            <v xml:space="preserve">19130802  </v>
          </cell>
          <cell r="C413" t="str">
            <v>MULTAS J.MORA DIV.ATIVA ITR-MUNIC.NAO CONVEN.</v>
          </cell>
          <cell r="D413" t="str">
            <v xml:space="preserve"> </v>
          </cell>
          <cell r="F413">
            <v>4853683</v>
          </cell>
          <cell r="G413">
            <v>21856548.579999998</v>
          </cell>
          <cell r="H413" t="str">
            <v xml:space="preserve"> </v>
          </cell>
          <cell r="I413">
            <v>21856548.579999998</v>
          </cell>
        </row>
        <row r="414">
          <cell r="A414" t="str">
            <v>19130901</v>
          </cell>
          <cell r="B414" t="str">
            <v xml:space="preserve">19130901  </v>
          </cell>
          <cell r="C414" t="str">
            <v>MULT.JUR MOR DIV ATIV TAXA FISC DE INSTALACAO</v>
          </cell>
          <cell r="D414" t="str">
            <v xml:space="preserve"> </v>
          </cell>
          <cell r="F414">
            <v>12254</v>
          </cell>
          <cell r="G414">
            <v>22740.9</v>
          </cell>
          <cell r="H414" t="str">
            <v xml:space="preserve"> </v>
          </cell>
          <cell r="I414">
            <v>22740.9</v>
          </cell>
        </row>
        <row r="415">
          <cell r="A415" t="str">
            <v>19130902</v>
          </cell>
          <cell r="B415" t="str">
            <v xml:space="preserve">19130902  </v>
          </cell>
          <cell r="C415" t="str">
            <v>MULT.JUR MORA DIV ATIV TAXA FISC DE FUNCIONAM</v>
          </cell>
          <cell r="D415" t="str">
            <v xml:space="preserve"> </v>
          </cell>
          <cell r="F415" t="str">
            <v xml:space="preserve"> </v>
          </cell>
          <cell r="G415">
            <v>81903.3</v>
          </cell>
          <cell r="H415" t="str">
            <v xml:space="preserve"> </v>
          </cell>
          <cell r="I415">
            <v>81903.3</v>
          </cell>
        </row>
        <row r="416">
          <cell r="A416" t="str">
            <v>19139900</v>
          </cell>
          <cell r="B416" t="str">
            <v xml:space="preserve">19139900  </v>
          </cell>
          <cell r="C416" t="str">
            <v>MULTAS JUR. MORA DIV.ATIVA DE OUTROS TRIBUTOS</v>
          </cell>
          <cell r="D416" t="str">
            <v xml:space="preserve"> </v>
          </cell>
          <cell r="F416">
            <v>60392038</v>
          </cell>
          <cell r="G416">
            <v>5661897.2000000002</v>
          </cell>
          <cell r="H416">
            <v>-14499.95</v>
          </cell>
          <cell r="I416">
            <v>5647397.25</v>
          </cell>
        </row>
        <row r="417">
          <cell r="A417" t="str">
            <v>19140101</v>
          </cell>
          <cell r="B417" t="str">
            <v xml:space="preserve">19140101  </v>
          </cell>
          <cell r="C417" t="str">
            <v>MULTAS J.MORA DIV.ATIVA-CONTR. FIN.SEG.SOCIAL</v>
          </cell>
          <cell r="D417" t="str">
            <v xml:space="preserve"> </v>
          </cell>
          <cell r="F417">
            <v>60368410</v>
          </cell>
          <cell r="G417">
            <v>102635731.95</v>
          </cell>
          <cell r="H417">
            <v>1765085.96</v>
          </cell>
          <cell r="I417">
            <v>104400817.91</v>
          </cell>
        </row>
        <row r="418">
          <cell r="A418" t="str">
            <v>19140102</v>
          </cell>
          <cell r="B418" t="str">
            <v xml:space="preserve">19140102  </v>
          </cell>
          <cell r="C418" t="str">
            <v>REC PARC - MULTA/JUROS MORA DIV ATIVA COFINS</v>
          </cell>
          <cell r="D418" t="str">
            <v xml:space="preserve"> </v>
          </cell>
          <cell r="F418">
            <v>20227873</v>
          </cell>
          <cell r="G418">
            <v>45121538.68</v>
          </cell>
          <cell r="H418" t="str">
            <v xml:space="preserve"> </v>
          </cell>
          <cell r="I418">
            <v>45121538.68</v>
          </cell>
        </row>
        <row r="419">
          <cell r="A419" t="str">
            <v>19140301</v>
          </cell>
          <cell r="B419" t="str">
            <v xml:space="preserve">19140301  </v>
          </cell>
          <cell r="C419" t="str">
            <v>MULTAS J.MORA DIV.ATIVA-CONTR. S/ MOV. FINANC</v>
          </cell>
          <cell r="D419" t="str">
            <v xml:space="preserve"> </v>
          </cell>
          <cell r="F419" t="str">
            <v xml:space="preserve"> </v>
          </cell>
          <cell r="G419">
            <v>1568524.63</v>
          </cell>
          <cell r="H419">
            <v>2698.67</v>
          </cell>
          <cell r="I419">
            <v>1571223.3</v>
          </cell>
        </row>
        <row r="420">
          <cell r="A420" t="str">
            <v>19140302</v>
          </cell>
          <cell r="B420" t="str">
            <v xml:space="preserve">19140302  </v>
          </cell>
          <cell r="C420" t="str">
            <v>REC PARC - MULTA/JUROS DE MORA DIV ATIVA CPMF</v>
          </cell>
          <cell r="D420" t="str">
            <v xml:space="preserve"> </v>
          </cell>
          <cell r="F420" t="str">
            <v xml:space="preserve"> </v>
          </cell>
          <cell r="G420">
            <v>30994.25</v>
          </cell>
          <cell r="H420" t="str">
            <v xml:space="preserve"> </v>
          </cell>
          <cell r="I420">
            <v>30994.25</v>
          </cell>
        </row>
        <row r="421">
          <cell r="A421" t="str">
            <v>19140401</v>
          </cell>
          <cell r="B421" t="str">
            <v xml:space="preserve">19140401  </v>
          </cell>
          <cell r="C421" t="str">
            <v>MULTAS JUR.MORA DIV.AT.CONTR.PREV.SEG.OB.C.I.</v>
          </cell>
          <cell r="D421" t="str">
            <v xml:space="preserve"> </v>
          </cell>
          <cell r="F421">
            <v>446257</v>
          </cell>
          <cell r="G421">
            <v>309103.8</v>
          </cell>
          <cell r="H421" t="str">
            <v xml:space="preserve"> </v>
          </cell>
          <cell r="I421">
            <v>309103.8</v>
          </cell>
        </row>
        <row r="422">
          <cell r="A422" t="str">
            <v>19140402</v>
          </cell>
          <cell r="B422" t="str">
            <v xml:space="preserve">19140402  </v>
          </cell>
          <cell r="C422" t="str">
            <v>MULTAS JUR.MORA DIV.AT.CONTR.PREV.SEG.ASSALAR</v>
          </cell>
          <cell r="D422" t="str">
            <v xml:space="preserve"> </v>
          </cell>
          <cell r="F422">
            <v>31932420</v>
          </cell>
          <cell r="G422">
            <v>35432358.75</v>
          </cell>
          <cell r="H422" t="str">
            <v xml:space="preserve"> </v>
          </cell>
          <cell r="I422">
            <v>35432358.75</v>
          </cell>
        </row>
        <row r="423">
          <cell r="A423" t="str">
            <v>19140403</v>
          </cell>
          <cell r="B423" t="str">
            <v xml:space="preserve">19140403  </v>
          </cell>
          <cell r="C423" t="str">
            <v>MULTAS JUR.MORA DIV.AT.CONTR.PREV.EMPR.SEG.AS</v>
          </cell>
          <cell r="D423" t="str">
            <v xml:space="preserve"> </v>
          </cell>
          <cell r="F423">
            <v>70258589</v>
          </cell>
          <cell r="G423">
            <v>76587473.790000007</v>
          </cell>
          <cell r="H423" t="str">
            <v xml:space="preserve"> </v>
          </cell>
          <cell r="I423">
            <v>76587473.790000007</v>
          </cell>
        </row>
        <row r="424">
          <cell r="A424" t="str">
            <v>19140404</v>
          </cell>
          <cell r="B424" t="str">
            <v xml:space="preserve">19140404  </v>
          </cell>
          <cell r="C424" t="str">
            <v>MULTAS JUR.MORA DIV.AT.CONTR.PREV.EMPR-SIMPLE</v>
          </cell>
          <cell r="D424" t="str">
            <v xml:space="preserve"> </v>
          </cell>
          <cell r="F424">
            <v>2743375</v>
          </cell>
          <cell r="G424">
            <v>41166422.25</v>
          </cell>
          <cell r="H424">
            <v>-95391.360000000001</v>
          </cell>
          <cell r="I424">
            <v>41071030.890000001</v>
          </cell>
        </row>
        <row r="425">
          <cell r="A425" t="str">
            <v>19140405</v>
          </cell>
          <cell r="B425" t="str">
            <v xml:space="preserve">19140405  </v>
          </cell>
          <cell r="C425" t="str">
            <v>MULTAS JUR.MORA DIV.AT.CONTR.PREV.ESPET.DESPO</v>
          </cell>
          <cell r="D425" t="str">
            <v xml:space="preserve"> </v>
          </cell>
          <cell r="F425">
            <v>2140952</v>
          </cell>
          <cell r="G425">
            <v>2872025.12</v>
          </cell>
          <cell r="H425" t="str">
            <v xml:space="preserve"> </v>
          </cell>
          <cell r="I425">
            <v>2872025.12</v>
          </cell>
        </row>
        <row r="426">
          <cell r="A426" t="str">
            <v>19140407</v>
          </cell>
          <cell r="B426" t="str">
            <v xml:space="preserve">19140407  </v>
          </cell>
          <cell r="C426" t="str">
            <v>MULTAS JUR.MORA DIV.AT.CONTR.PREV.REG.PARC.DE</v>
          </cell>
          <cell r="D426" t="str">
            <v xml:space="preserve"> </v>
          </cell>
          <cell r="F426">
            <v>13830</v>
          </cell>
          <cell r="G426" t="str">
            <v xml:space="preserve"> </v>
          </cell>
          <cell r="H426" t="str">
            <v xml:space="preserve"> </v>
          </cell>
          <cell r="I426" t="str">
            <v xml:space="preserve"> </v>
          </cell>
        </row>
        <row r="427">
          <cell r="A427" t="str">
            <v>19140408</v>
          </cell>
          <cell r="B427" t="str">
            <v xml:space="preserve">19140408  </v>
          </cell>
          <cell r="C427" t="str">
            <v>MULTAS JUR.MORA DIV.AT.CONTR.PREV.SEG.ACI.TRA</v>
          </cell>
          <cell r="D427" t="str">
            <v xml:space="preserve"> </v>
          </cell>
          <cell r="F427">
            <v>13903031</v>
          </cell>
          <cell r="G427">
            <v>10360118.689999999</v>
          </cell>
          <cell r="H427" t="str">
            <v xml:space="preserve"> </v>
          </cell>
          <cell r="I427">
            <v>10360118.689999999</v>
          </cell>
        </row>
        <row r="428">
          <cell r="A428" t="str">
            <v>19140411</v>
          </cell>
          <cell r="B428" t="str">
            <v xml:space="preserve">19140411  </v>
          </cell>
          <cell r="C428" t="str">
            <v>MULTAS JUR.MORA DIV.AT.CONTR.PREV.SEG.OBR.EMP</v>
          </cell>
          <cell r="D428" t="str">
            <v xml:space="preserve"> </v>
          </cell>
          <cell r="F428">
            <v>50009</v>
          </cell>
          <cell r="G428">
            <v>55858.14</v>
          </cell>
          <cell r="H428" t="str">
            <v xml:space="preserve"> </v>
          </cell>
          <cell r="I428">
            <v>55858.14</v>
          </cell>
        </row>
        <row r="429">
          <cell r="A429" t="str">
            <v>19140413</v>
          </cell>
          <cell r="B429" t="str">
            <v xml:space="preserve">19140413  </v>
          </cell>
          <cell r="C429" t="str">
            <v>MULTAS JUR.MORA DIV.AT.CONTR.PREV.SEG.ESPECIA</v>
          </cell>
          <cell r="D429" t="str">
            <v xml:space="preserve"> </v>
          </cell>
          <cell r="F429">
            <v>43712</v>
          </cell>
          <cell r="G429" t="str">
            <v xml:space="preserve"> </v>
          </cell>
          <cell r="H429" t="str">
            <v xml:space="preserve"> </v>
          </cell>
          <cell r="I429" t="str">
            <v xml:space="preserve"> </v>
          </cell>
        </row>
        <row r="430">
          <cell r="A430" t="str">
            <v>19140414</v>
          </cell>
          <cell r="B430" t="str">
            <v xml:space="preserve">19140414  </v>
          </cell>
          <cell r="C430" t="str">
            <v>MULTAS J.M.DIV.AT.CONTR.PREV.SEG.OBR.-EMP.DOM</v>
          </cell>
          <cell r="D430" t="str">
            <v xml:space="preserve"> </v>
          </cell>
          <cell r="F430">
            <v>52575</v>
          </cell>
          <cell r="G430">
            <v>49747.09</v>
          </cell>
          <cell r="H430" t="str">
            <v xml:space="preserve"> </v>
          </cell>
          <cell r="I430">
            <v>49747.09</v>
          </cell>
        </row>
        <row r="431">
          <cell r="A431" t="str">
            <v>19140415</v>
          </cell>
          <cell r="B431" t="str">
            <v xml:space="preserve">19140415  </v>
          </cell>
          <cell r="C431" t="str">
            <v>MULTAS J.M.DIV.AT.CONTR.PREV.SEG.ORG.POD.PUBL</v>
          </cell>
          <cell r="D431" t="str">
            <v xml:space="preserve"> </v>
          </cell>
          <cell r="F431">
            <v>17540664</v>
          </cell>
          <cell r="G431">
            <v>4223688.09</v>
          </cell>
          <cell r="H431" t="str">
            <v xml:space="preserve"> </v>
          </cell>
          <cell r="I431">
            <v>4223688.09</v>
          </cell>
        </row>
        <row r="432">
          <cell r="A432" t="str">
            <v>19140424</v>
          </cell>
          <cell r="B432" t="str">
            <v xml:space="preserve">19140424  </v>
          </cell>
          <cell r="C432" t="str">
            <v>MUL.JUR.DA.CONTR.PREV.EMPRESAS S/ REC.BRUTA</v>
          </cell>
          <cell r="D432" t="str">
            <v xml:space="preserve"> </v>
          </cell>
          <cell r="F432" t="str">
            <v xml:space="preserve"> </v>
          </cell>
          <cell r="G432">
            <v>95.64</v>
          </cell>
          <cell r="H432">
            <v>-49.7</v>
          </cell>
          <cell r="I432">
            <v>45.94</v>
          </cell>
        </row>
        <row r="433">
          <cell r="A433" t="str">
            <v>19140499</v>
          </cell>
          <cell r="B433" t="str">
            <v xml:space="preserve">19140499  </v>
          </cell>
          <cell r="C433" t="str">
            <v>MULTAS J.M.DIV.AT.DE OUTRA CONTRIB.PREVIDENC.</v>
          </cell>
          <cell r="D433" t="str">
            <v xml:space="preserve"> </v>
          </cell>
          <cell r="F433">
            <v>693105</v>
          </cell>
          <cell r="G433">
            <v>16178.73</v>
          </cell>
          <cell r="H433">
            <v>-8639.58</v>
          </cell>
          <cell r="I433">
            <v>7539.15</v>
          </cell>
        </row>
        <row r="434">
          <cell r="A434" t="str">
            <v>19140501</v>
          </cell>
          <cell r="B434" t="str">
            <v xml:space="preserve">19140501  </v>
          </cell>
          <cell r="C434" t="str">
            <v>MULTAS J.MORA DIV.ATIVA-CONTR. P/ PIS/PASEP</v>
          </cell>
          <cell r="D434" t="str">
            <v xml:space="preserve"> </v>
          </cell>
          <cell r="F434">
            <v>18557320</v>
          </cell>
          <cell r="G434">
            <v>32049590.539999999</v>
          </cell>
          <cell r="H434">
            <v>70779.11</v>
          </cell>
          <cell r="I434">
            <v>32120369.649999999</v>
          </cell>
        </row>
        <row r="435">
          <cell r="A435" t="str">
            <v>19140502</v>
          </cell>
          <cell r="B435" t="str">
            <v xml:space="preserve">19140502  </v>
          </cell>
          <cell r="C435" t="str">
            <v>REC PARC - MULTA/JUROS MORA DIV ATI PIS/PASEP</v>
          </cell>
          <cell r="D435" t="str">
            <v xml:space="preserve"> </v>
          </cell>
          <cell r="F435">
            <v>5411906</v>
          </cell>
          <cell r="G435">
            <v>19545862.32</v>
          </cell>
          <cell r="H435">
            <v>-452060.99</v>
          </cell>
          <cell r="I435">
            <v>19093801.329999998</v>
          </cell>
        </row>
        <row r="436">
          <cell r="A436" t="str">
            <v>19140601</v>
          </cell>
          <cell r="B436" t="str">
            <v xml:space="preserve">19140601  </v>
          </cell>
          <cell r="C436" t="str">
            <v>MULTAS J.MORA DIV.ATIVA-CONTR. SOC. LUCRO PJ</v>
          </cell>
          <cell r="D436" t="str">
            <v xml:space="preserve"> </v>
          </cell>
          <cell r="F436">
            <v>25469794</v>
          </cell>
          <cell r="G436">
            <v>46413096.200000003</v>
          </cell>
          <cell r="H436">
            <v>417807.37</v>
          </cell>
          <cell r="I436">
            <v>46830903.57</v>
          </cell>
        </row>
        <row r="437">
          <cell r="A437" t="str">
            <v>19140602</v>
          </cell>
          <cell r="B437" t="str">
            <v xml:space="preserve">19140602  </v>
          </cell>
          <cell r="C437" t="str">
            <v>REC PARC - MULTA/JUROS DE MORA DIV ATIVA CSLL</v>
          </cell>
          <cell r="D437" t="str">
            <v xml:space="preserve"> </v>
          </cell>
          <cell r="F437">
            <v>5132703</v>
          </cell>
          <cell r="G437">
            <v>14540227.18</v>
          </cell>
          <cell r="H437" t="str">
            <v xml:space="preserve"> </v>
          </cell>
          <cell r="I437">
            <v>14540227.18</v>
          </cell>
        </row>
        <row r="438">
          <cell r="A438" t="str">
            <v>19141000</v>
          </cell>
          <cell r="B438" t="str">
            <v xml:space="preserve">19141000  </v>
          </cell>
          <cell r="C438" t="str">
            <v>MULT.J.MORA DIV.AT.COTA ADIC.FR.MARINHA MERC.</v>
          </cell>
          <cell r="D438" t="str">
            <v xml:space="preserve"> </v>
          </cell>
          <cell r="F438">
            <v>1601074</v>
          </cell>
          <cell r="G438">
            <v>3704099.18</v>
          </cell>
          <cell r="H438">
            <v>219592.89</v>
          </cell>
          <cell r="I438">
            <v>3923692.07</v>
          </cell>
        </row>
        <row r="439">
          <cell r="A439" t="str">
            <v>19141102</v>
          </cell>
          <cell r="B439" t="str">
            <v xml:space="preserve">19141102  </v>
          </cell>
          <cell r="C439" t="str">
            <v>REC PARC - MULTA/JUROS DE MORA DIV ATIVA CIDE</v>
          </cell>
          <cell r="D439" t="str">
            <v xml:space="preserve"> </v>
          </cell>
          <cell r="F439" t="str">
            <v xml:space="preserve"> </v>
          </cell>
          <cell r="G439">
            <v>1429994.99</v>
          </cell>
          <cell r="H439" t="str">
            <v xml:space="preserve"> </v>
          </cell>
          <cell r="I439">
            <v>1429994.99</v>
          </cell>
        </row>
        <row r="440">
          <cell r="A440" t="str">
            <v>19141201</v>
          </cell>
          <cell r="B440" t="str">
            <v xml:space="preserve">19141201  </v>
          </cell>
          <cell r="C440" t="str">
            <v>JUROS MORA DO FUNDAF - DIV. ATIVA DA COFINS</v>
          </cell>
          <cell r="D440" t="str">
            <v xml:space="preserve"> </v>
          </cell>
          <cell r="F440">
            <v>253422083</v>
          </cell>
          <cell r="G440">
            <v>459037736.67000002</v>
          </cell>
          <cell r="H440">
            <v>7341170.6100000003</v>
          </cell>
          <cell r="I440">
            <v>466378907.27999997</v>
          </cell>
        </row>
        <row r="441">
          <cell r="A441" t="str">
            <v>19141202</v>
          </cell>
          <cell r="B441" t="str">
            <v xml:space="preserve">19141202  </v>
          </cell>
          <cell r="C441" t="str">
            <v>JUROS MORA DO FUNDAF - REC PARC DIV AT COFINS</v>
          </cell>
          <cell r="D441" t="str">
            <v xml:space="preserve"> </v>
          </cell>
          <cell r="F441">
            <v>218663590</v>
          </cell>
          <cell r="G441">
            <v>662004146.36000001</v>
          </cell>
          <cell r="H441" t="str">
            <v xml:space="preserve"> </v>
          </cell>
          <cell r="I441">
            <v>662004146.36000001</v>
          </cell>
        </row>
        <row r="442">
          <cell r="A442" t="str">
            <v>19141203</v>
          </cell>
          <cell r="B442" t="str">
            <v xml:space="preserve">19141203  </v>
          </cell>
          <cell r="C442" t="str">
            <v>JUROS MORA DO FUNDAF - DIV. ATIVA DA CPMF</v>
          </cell>
          <cell r="D442" t="str">
            <v xml:space="preserve"> </v>
          </cell>
          <cell r="F442" t="str">
            <v xml:space="preserve"> </v>
          </cell>
          <cell r="G442">
            <v>17202539.050000001</v>
          </cell>
          <cell r="H442">
            <v>12092.23</v>
          </cell>
          <cell r="I442">
            <v>17214631.280000001</v>
          </cell>
        </row>
        <row r="443">
          <cell r="A443" t="str">
            <v>19141204</v>
          </cell>
          <cell r="B443" t="str">
            <v xml:space="preserve">19141204  </v>
          </cell>
          <cell r="C443" t="str">
            <v>JUROS MORA DO FUNDAF - REC PARC DIV ATIV CPMF</v>
          </cell>
          <cell r="D443" t="str">
            <v xml:space="preserve"> </v>
          </cell>
          <cell r="F443" t="str">
            <v xml:space="preserve"> </v>
          </cell>
          <cell r="G443">
            <v>210713.77</v>
          </cell>
          <cell r="H443" t="str">
            <v xml:space="preserve"> </v>
          </cell>
          <cell r="I443">
            <v>210713.77</v>
          </cell>
        </row>
        <row r="444">
          <cell r="A444" t="str">
            <v>19141205</v>
          </cell>
          <cell r="B444" t="str">
            <v xml:space="preserve">19141205  </v>
          </cell>
          <cell r="C444" t="str">
            <v>JUROS MORA DO FUNDAF - DIV. ATIVA PIS/PASEP</v>
          </cell>
          <cell r="D444" t="str">
            <v xml:space="preserve"> </v>
          </cell>
          <cell r="F444">
            <v>85634046</v>
          </cell>
          <cell r="G444">
            <v>149502362.16999999</v>
          </cell>
          <cell r="H444">
            <v>259198.63</v>
          </cell>
          <cell r="I444">
            <v>149761560.80000001</v>
          </cell>
        </row>
        <row r="445">
          <cell r="A445" t="str">
            <v>19141206</v>
          </cell>
          <cell r="B445" t="str">
            <v xml:space="preserve">19141206  </v>
          </cell>
          <cell r="C445" t="str">
            <v>JUROS MORA FUNDAF - REC PARC DIV AT PIS/PASEP</v>
          </cell>
          <cell r="D445" t="str">
            <v xml:space="preserve"> </v>
          </cell>
          <cell r="F445">
            <v>61435075</v>
          </cell>
          <cell r="G445">
            <v>166134220.13999999</v>
          </cell>
          <cell r="H445" t="str">
            <v xml:space="preserve"> </v>
          </cell>
          <cell r="I445">
            <v>166134220.13999999</v>
          </cell>
        </row>
        <row r="446">
          <cell r="A446" t="str">
            <v>19141207</v>
          </cell>
          <cell r="B446" t="str">
            <v xml:space="preserve">19141207  </v>
          </cell>
          <cell r="C446" t="str">
            <v>JUROS MORA DO FUNDAF - DIV. ATIVA CSLL</v>
          </cell>
          <cell r="D446" t="str">
            <v xml:space="preserve"> </v>
          </cell>
          <cell r="F446">
            <v>139188685</v>
          </cell>
          <cell r="G446">
            <v>231988801.58000001</v>
          </cell>
          <cell r="H446">
            <v>1208363.94</v>
          </cell>
          <cell r="I446">
            <v>233197165.52000001</v>
          </cell>
        </row>
        <row r="447">
          <cell r="A447" t="str">
            <v>19141208</v>
          </cell>
          <cell r="B447" t="str">
            <v xml:space="preserve">19141208  </v>
          </cell>
          <cell r="C447" t="str">
            <v>JUROS MORA FUNDAF - REC PARC DIV ATIV DA CSLL</v>
          </cell>
          <cell r="D447" t="str">
            <v xml:space="preserve"> </v>
          </cell>
          <cell r="F447">
            <v>65659456</v>
          </cell>
          <cell r="G447">
            <v>190554834.56999999</v>
          </cell>
          <cell r="H447" t="str">
            <v xml:space="preserve"> </v>
          </cell>
          <cell r="I447">
            <v>190554834.56999999</v>
          </cell>
        </row>
        <row r="448">
          <cell r="A448" t="str">
            <v>19141301</v>
          </cell>
          <cell r="B448" t="str">
            <v xml:space="preserve">19141301  </v>
          </cell>
          <cell r="C448" t="str">
            <v>MULT.JUR MOR DA CONTRIB S/REC OP BRT SERV TEL</v>
          </cell>
          <cell r="D448" t="str">
            <v xml:space="preserve"> </v>
          </cell>
          <cell r="F448" t="str">
            <v xml:space="preserve"> </v>
          </cell>
          <cell r="G448">
            <v>38829.51</v>
          </cell>
          <cell r="H448" t="str">
            <v xml:space="preserve"> </v>
          </cell>
          <cell r="I448">
            <v>38829.51</v>
          </cell>
        </row>
        <row r="449">
          <cell r="A449" t="str">
            <v>19141302</v>
          </cell>
          <cell r="B449" t="str">
            <v xml:space="preserve">19141302  </v>
          </cell>
          <cell r="C449" t="str">
            <v>MULT.JUR MOR DIV.ATIV CONTRIB FOMENTO RADIO</v>
          </cell>
          <cell r="D449" t="str">
            <v xml:space="preserve"> </v>
          </cell>
          <cell r="F449" t="str">
            <v xml:space="preserve"> </v>
          </cell>
          <cell r="G449">
            <v>8322.35</v>
          </cell>
          <cell r="H449" t="str">
            <v xml:space="preserve"> </v>
          </cell>
          <cell r="I449">
            <v>8322.35</v>
          </cell>
        </row>
        <row r="450">
          <cell r="A450" t="str">
            <v>19149901</v>
          </cell>
          <cell r="B450" t="str">
            <v xml:space="preserve">19149901  </v>
          </cell>
          <cell r="C450" t="str">
            <v>MULTA E JURO DE MORA DIV.ATIV.OUTRAS CONTRIB.</v>
          </cell>
          <cell r="D450" t="str">
            <v xml:space="preserve"> </v>
          </cell>
          <cell r="F450">
            <v>19417336</v>
          </cell>
          <cell r="G450">
            <v>15235883.5</v>
          </cell>
          <cell r="H450" t="str">
            <v xml:space="preserve"> </v>
          </cell>
          <cell r="I450">
            <v>15235883.5</v>
          </cell>
        </row>
        <row r="451">
          <cell r="A451" t="str">
            <v>19149902</v>
          </cell>
          <cell r="B451" t="str">
            <v xml:space="preserve">19149902  </v>
          </cell>
          <cell r="C451" t="str">
            <v>PARC - MULTAS/JUROS MORA DIV ATI OUTRAS CONTR</v>
          </cell>
          <cell r="D451" t="str">
            <v xml:space="preserve"> </v>
          </cell>
          <cell r="F451">
            <v>15027953</v>
          </cell>
          <cell r="G451">
            <v>8216705.5700000003</v>
          </cell>
          <cell r="H451" t="str">
            <v xml:space="preserve"> </v>
          </cell>
          <cell r="I451">
            <v>8216705.5700000003</v>
          </cell>
        </row>
        <row r="452">
          <cell r="A452" t="str">
            <v>19150100</v>
          </cell>
          <cell r="B452" t="str">
            <v xml:space="preserve">19150100  </v>
          </cell>
          <cell r="C452" t="str">
            <v>MULT.J.MORA DIV.AT. MULTAS INFR.A LEG. TRAB.</v>
          </cell>
          <cell r="D452" t="str">
            <v xml:space="preserve"> </v>
          </cell>
          <cell r="F452">
            <v>2227771</v>
          </cell>
          <cell r="G452">
            <v>20199636.530000001</v>
          </cell>
          <cell r="H452" t="str">
            <v xml:space="preserve"> </v>
          </cell>
          <cell r="I452">
            <v>20199636.530000001</v>
          </cell>
        </row>
        <row r="453">
          <cell r="A453" t="str">
            <v>19150200</v>
          </cell>
          <cell r="B453" t="str">
            <v xml:space="preserve">19150200  </v>
          </cell>
          <cell r="C453" t="str">
            <v>MULT.J.MORA DIV.AT. EXPLOR. RECURSOS MINERAIS</v>
          </cell>
          <cell r="D453" t="str">
            <v xml:space="preserve"> </v>
          </cell>
          <cell r="F453">
            <v>1891</v>
          </cell>
          <cell r="G453">
            <v>1258.19</v>
          </cell>
          <cell r="H453" t="str">
            <v xml:space="preserve"> </v>
          </cell>
          <cell r="I453">
            <v>1258.19</v>
          </cell>
        </row>
        <row r="454">
          <cell r="A454" t="str">
            <v>19150300</v>
          </cell>
          <cell r="B454" t="str">
            <v xml:space="preserve">19150300  </v>
          </cell>
          <cell r="C454" t="str">
            <v>MULT.J.MORA DIV.AT.OUTOR.DIR.EXPL.E PESQ.MIN.</v>
          </cell>
          <cell r="D454" t="str">
            <v xml:space="preserve"> </v>
          </cell>
          <cell r="F454" t="str">
            <v xml:space="preserve"> </v>
          </cell>
          <cell r="G454">
            <v>2054.59</v>
          </cell>
          <cell r="H454" t="str">
            <v xml:space="preserve"> </v>
          </cell>
          <cell r="I454">
            <v>2054.59</v>
          </cell>
        </row>
        <row r="455">
          <cell r="A455" t="str">
            <v>19150400</v>
          </cell>
          <cell r="B455" t="str">
            <v xml:space="preserve">19150400  </v>
          </cell>
          <cell r="C455" t="str">
            <v>MULT.J.MORA DIV.AT.MULT.PREV.LEGIS.MINERARIA</v>
          </cell>
          <cell r="D455" t="str">
            <v xml:space="preserve"> </v>
          </cell>
          <cell r="F455">
            <v>7243</v>
          </cell>
          <cell r="G455">
            <v>3314.21</v>
          </cell>
          <cell r="H455" t="str">
            <v xml:space="preserve"> </v>
          </cell>
          <cell r="I455">
            <v>3314.21</v>
          </cell>
        </row>
        <row r="456">
          <cell r="A456" t="str">
            <v>19150800</v>
          </cell>
          <cell r="B456" t="str">
            <v xml:space="preserve">19150800  </v>
          </cell>
          <cell r="C456" t="str">
            <v>MULT.J.MORA REC.DIV.ATIV.COD.BRAS.AERONAUTICA</v>
          </cell>
          <cell r="D456" t="str">
            <v xml:space="preserve"> </v>
          </cell>
          <cell r="F456">
            <v>93487</v>
          </cell>
          <cell r="G456">
            <v>162770.42000000001</v>
          </cell>
          <cell r="H456">
            <v>-1258.3699999999999</v>
          </cell>
          <cell r="I456">
            <v>161512.04999999999</v>
          </cell>
        </row>
        <row r="457">
          <cell r="A457" t="str">
            <v>19151000</v>
          </cell>
          <cell r="B457" t="str">
            <v xml:space="preserve">19151000  </v>
          </cell>
          <cell r="C457" t="str">
            <v>MULT.J.MORA REC.DIV.ATIV.-LEI GERAL TELECOMUN</v>
          </cell>
          <cell r="D457" t="str">
            <v xml:space="preserve"> </v>
          </cell>
          <cell r="F457" t="str">
            <v xml:space="preserve"> </v>
          </cell>
          <cell r="G457">
            <v>932494.1</v>
          </cell>
          <cell r="H457" t="str">
            <v xml:space="preserve"> </v>
          </cell>
          <cell r="I457">
            <v>932494.1</v>
          </cell>
        </row>
        <row r="458">
          <cell r="A458" t="str">
            <v>19151101</v>
          </cell>
          <cell r="B458" t="str">
            <v xml:space="preserve">19151101  </v>
          </cell>
          <cell r="C458" t="str">
            <v>MULT.JUR DE MOR DIV ATIV OUTORGA SERV TELECOM</v>
          </cell>
          <cell r="D458" t="str">
            <v xml:space="preserve"> </v>
          </cell>
          <cell r="F458" t="str">
            <v xml:space="preserve"> </v>
          </cell>
          <cell r="G458">
            <v>52567.34</v>
          </cell>
          <cell r="H458" t="str">
            <v xml:space="preserve"> </v>
          </cell>
          <cell r="I458">
            <v>52567.34</v>
          </cell>
        </row>
        <row r="459">
          <cell r="A459" t="str">
            <v>19151103</v>
          </cell>
          <cell r="B459" t="str">
            <v xml:space="preserve">19151103  </v>
          </cell>
          <cell r="C459" t="str">
            <v>MUL.JUR.MOR.DIV.ATIV.OUTORG.DIR.USO RADIOFREQ</v>
          </cell>
          <cell r="D459" t="str">
            <v xml:space="preserve"> </v>
          </cell>
          <cell r="F459" t="str">
            <v xml:space="preserve"> </v>
          </cell>
          <cell r="G459">
            <v>7618.53</v>
          </cell>
          <cell r="H459" t="str">
            <v xml:space="preserve"> </v>
          </cell>
          <cell r="I459">
            <v>7618.53</v>
          </cell>
        </row>
        <row r="460">
          <cell r="A460" t="str">
            <v>19151107</v>
          </cell>
          <cell r="B460" t="str">
            <v xml:space="preserve">19151107  </v>
          </cell>
          <cell r="C460" t="str">
            <v>MUL.JUR.MOR.DIV.ATI.OUT.REC.CONCESS/PERM SERV</v>
          </cell>
          <cell r="D460" t="str">
            <v xml:space="preserve"> </v>
          </cell>
          <cell r="F460" t="str">
            <v xml:space="preserve"> </v>
          </cell>
          <cell r="G460">
            <v>15616.02</v>
          </cell>
          <cell r="H460" t="str">
            <v xml:space="preserve"> </v>
          </cell>
          <cell r="I460">
            <v>15616.02</v>
          </cell>
        </row>
        <row r="461">
          <cell r="A461" t="str">
            <v>19151200</v>
          </cell>
          <cell r="B461" t="str">
            <v xml:space="preserve">19151200  </v>
          </cell>
          <cell r="C461" t="str">
            <v>MULT.J.MORA REC.DIV.ATIV.CONTRIB.P/IND.CINEMA</v>
          </cell>
          <cell r="D461" t="str">
            <v xml:space="preserve"> </v>
          </cell>
          <cell r="F461" t="str">
            <v xml:space="preserve"> </v>
          </cell>
          <cell r="G461">
            <v>1151.8599999999999</v>
          </cell>
          <cell r="H461" t="str">
            <v xml:space="preserve"> </v>
          </cell>
          <cell r="I461">
            <v>1151.8599999999999</v>
          </cell>
        </row>
        <row r="462">
          <cell r="A462" t="str">
            <v>19151400</v>
          </cell>
          <cell r="B462" t="str">
            <v xml:space="preserve">19151400  </v>
          </cell>
          <cell r="C462" t="str">
            <v>MULT.J.MORA REC.DIV.ATIV.- LEGISLACAO CINEMA</v>
          </cell>
          <cell r="D462" t="str">
            <v xml:space="preserve"> </v>
          </cell>
          <cell r="F462" t="str">
            <v xml:space="preserve"> </v>
          </cell>
          <cell r="G462">
            <v>204.93</v>
          </cell>
          <cell r="H462" t="str">
            <v xml:space="preserve"> </v>
          </cell>
          <cell r="I462">
            <v>204.93</v>
          </cell>
        </row>
        <row r="463">
          <cell r="A463" t="str">
            <v>19151800</v>
          </cell>
          <cell r="B463" t="str">
            <v xml:space="preserve">19151800  </v>
          </cell>
          <cell r="C463" t="str">
            <v>MULT.J.MORA REC.DIV.ATIV.-LEGISL.LUBR/COMBUST</v>
          </cell>
          <cell r="D463" t="str">
            <v xml:space="preserve"> </v>
          </cell>
          <cell r="F463">
            <v>2010380</v>
          </cell>
          <cell r="G463">
            <v>4022468.28</v>
          </cell>
          <cell r="H463">
            <v>-26318.11</v>
          </cell>
          <cell r="I463">
            <v>3996150.17</v>
          </cell>
        </row>
        <row r="464">
          <cell r="A464" t="str">
            <v>19151900</v>
          </cell>
          <cell r="B464" t="str">
            <v xml:space="preserve">19151900  </v>
          </cell>
          <cell r="C464" t="str">
            <v>MULTA/JUROS DIV.ATIVA COMPENS.FINANC.RG/RPPS</v>
          </cell>
          <cell r="D464" t="str">
            <v xml:space="preserve"> </v>
          </cell>
          <cell r="F464" t="str">
            <v xml:space="preserve"> </v>
          </cell>
          <cell r="G464">
            <v>545.54</v>
          </cell>
          <cell r="H464" t="str">
            <v xml:space="preserve"> </v>
          </cell>
          <cell r="I464">
            <v>545.54</v>
          </cell>
        </row>
        <row r="465">
          <cell r="A465" t="str">
            <v>19152002</v>
          </cell>
          <cell r="B465" t="str">
            <v xml:space="preserve">19152002  </v>
          </cell>
          <cell r="C465" t="str">
            <v>MULTAS JUR.MORA.DIV.ATIV.-AUTO DE INFRACAO</v>
          </cell>
          <cell r="D465" t="str">
            <v xml:space="preserve"> </v>
          </cell>
          <cell r="F465" t="str">
            <v xml:space="preserve"> </v>
          </cell>
          <cell r="G465">
            <v>71557.95</v>
          </cell>
          <cell r="H465">
            <v>-11681.37</v>
          </cell>
          <cell r="I465">
            <v>59876.58</v>
          </cell>
        </row>
        <row r="466">
          <cell r="A466" t="str">
            <v>19159901</v>
          </cell>
          <cell r="B466" t="str">
            <v xml:space="preserve">19159901  </v>
          </cell>
          <cell r="C466" t="str">
            <v>OUTRAS MULT.JUR.MORA DIV.ATIV.OUTR.RECEITAS</v>
          </cell>
          <cell r="D466" t="str">
            <v xml:space="preserve"> </v>
          </cell>
          <cell r="F466">
            <v>305284622</v>
          </cell>
          <cell r="G466">
            <v>2040686265.51</v>
          </cell>
          <cell r="H466">
            <v>7896729.5700000003</v>
          </cell>
          <cell r="I466">
            <v>2048582995.0799999</v>
          </cell>
        </row>
        <row r="467">
          <cell r="A467" t="str">
            <v>19159902</v>
          </cell>
          <cell r="B467" t="str">
            <v xml:space="preserve">19159902  </v>
          </cell>
          <cell r="C467" t="str">
            <v>PARCEL-OUTRAS MULTA/J DE MORA DIV AT OUT REC</v>
          </cell>
          <cell r="D467" t="str">
            <v xml:space="preserve"> </v>
          </cell>
          <cell r="F467">
            <v>3817936</v>
          </cell>
          <cell r="G467">
            <v>127130986.11</v>
          </cell>
          <cell r="H467" t="str">
            <v xml:space="preserve"> </v>
          </cell>
          <cell r="I467">
            <v>127130986.11</v>
          </cell>
        </row>
        <row r="468">
          <cell r="A468" t="str">
            <v>19180100</v>
          </cell>
          <cell r="B468" t="str">
            <v xml:space="preserve">19180100  </v>
          </cell>
          <cell r="C468" t="str">
            <v>MULTAS E JUROS DE MORA DE ALUGUEIS</v>
          </cell>
          <cell r="D468" t="str">
            <v xml:space="preserve"> </v>
          </cell>
          <cell r="F468">
            <v>363180</v>
          </cell>
          <cell r="G468">
            <v>307911.39</v>
          </cell>
          <cell r="H468">
            <v>-3206.31</v>
          </cell>
          <cell r="I468">
            <v>304705.08</v>
          </cell>
        </row>
        <row r="469">
          <cell r="A469" t="str">
            <v>19180200</v>
          </cell>
          <cell r="B469" t="str">
            <v xml:space="preserve">19180200  </v>
          </cell>
          <cell r="C469" t="str">
            <v>MULTAS E JUROS DE MORA DE ARRENDAMENTOS</v>
          </cell>
          <cell r="D469" t="str">
            <v xml:space="preserve"> </v>
          </cell>
          <cell r="F469">
            <v>455261</v>
          </cell>
          <cell r="G469">
            <v>423925.58</v>
          </cell>
          <cell r="H469">
            <v>-15851.15</v>
          </cell>
          <cell r="I469">
            <v>408074.43</v>
          </cell>
        </row>
        <row r="470">
          <cell r="A470" t="str">
            <v>19180300</v>
          </cell>
          <cell r="B470" t="str">
            <v xml:space="preserve">19180300  </v>
          </cell>
          <cell r="C470" t="str">
            <v>MULTAS E JUROS DE MORA DE LAUDEMIOS</v>
          </cell>
          <cell r="D470" t="str">
            <v xml:space="preserve"> </v>
          </cell>
          <cell r="F470">
            <v>1918718</v>
          </cell>
          <cell r="G470">
            <v>1715873.72</v>
          </cell>
          <cell r="H470">
            <v>-58.2</v>
          </cell>
          <cell r="I470">
            <v>1715815.52</v>
          </cell>
        </row>
        <row r="471">
          <cell r="A471" t="str">
            <v>19180401</v>
          </cell>
          <cell r="B471" t="str">
            <v xml:space="preserve">19180401  </v>
          </cell>
          <cell r="C471" t="str">
            <v>MULTA ALIEN.BENS IMOVEIS DOM.UNIAO</v>
          </cell>
          <cell r="D471" t="str">
            <v xml:space="preserve"> </v>
          </cell>
          <cell r="F471">
            <v>110135</v>
          </cell>
          <cell r="G471">
            <v>11333.45</v>
          </cell>
          <cell r="H471">
            <v>-67177.52</v>
          </cell>
          <cell r="I471">
            <v>-55844.07</v>
          </cell>
        </row>
        <row r="472">
          <cell r="A472" t="str">
            <v>19180402</v>
          </cell>
          <cell r="B472" t="str">
            <v xml:space="preserve">19180402  </v>
          </cell>
          <cell r="C472" t="str">
            <v>JUROS ALIEN.BENS IMOVEIS DOM.UNIAO</v>
          </cell>
          <cell r="D472" t="str">
            <v xml:space="preserve"> </v>
          </cell>
          <cell r="F472" t="str">
            <v xml:space="preserve"> </v>
          </cell>
          <cell r="G472">
            <v>8387.93</v>
          </cell>
          <cell r="H472" t="str">
            <v xml:space="preserve"> </v>
          </cell>
          <cell r="I472">
            <v>8387.93</v>
          </cell>
        </row>
        <row r="473">
          <cell r="A473" t="str">
            <v>19180500</v>
          </cell>
          <cell r="B473" t="str">
            <v xml:space="preserve">19180500  </v>
          </cell>
          <cell r="C473" t="str">
            <v>MUL.JUR. MORA ALIEN. DE OUTROS BENS IMOVEIS</v>
          </cell>
          <cell r="D473" t="str">
            <v xml:space="preserve"> </v>
          </cell>
          <cell r="F473">
            <v>14129</v>
          </cell>
          <cell r="G473">
            <v>625.84</v>
          </cell>
          <cell r="H473" t="str">
            <v xml:space="preserve"> </v>
          </cell>
          <cell r="I473">
            <v>625.84</v>
          </cell>
        </row>
        <row r="474">
          <cell r="A474" t="str">
            <v>19180600</v>
          </cell>
          <cell r="B474" t="str">
            <v xml:space="preserve">19180600  </v>
          </cell>
          <cell r="C474" t="str">
            <v>MULTAS E JUROS DE MORA DE PARCELAMENTO</v>
          </cell>
          <cell r="D474" t="str">
            <v xml:space="preserve"> </v>
          </cell>
          <cell r="F474" t="str">
            <v xml:space="preserve"> </v>
          </cell>
          <cell r="G474">
            <v>4472.0200000000004</v>
          </cell>
          <cell r="H474">
            <v>-22592.639999999999</v>
          </cell>
          <cell r="I474">
            <v>-18120.62</v>
          </cell>
        </row>
        <row r="475">
          <cell r="A475" t="str">
            <v>19180700</v>
          </cell>
          <cell r="B475" t="str">
            <v xml:space="preserve">19180700  </v>
          </cell>
          <cell r="C475" t="str">
            <v>MULTAS E JUROS DE MORA DE FOROS</v>
          </cell>
          <cell r="D475" t="str">
            <v xml:space="preserve"> </v>
          </cell>
          <cell r="F475">
            <v>6881970</v>
          </cell>
          <cell r="G475">
            <v>7101286.5899999999</v>
          </cell>
          <cell r="H475">
            <v>3989.02</v>
          </cell>
          <cell r="I475">
            <v>7105275.6100000003</v>
          </cell>
        </row>
        <row r="476">
          <cell r="A476" t="str">
            <v>19180800</v>
          </cell>
          <cell r="B476" t="str">
            <v xml:space="preserve">19180800  </v>
          </cell>
          <cell r="C476" t="str">
            <v>MULTAS E JUROS DE MORA DE TAXAS DE OCUPACAO</v>
          </cell>
          <cell r="D476" t="str">
            <v xml:space="preserve"> </v>
          </cell>
          <cell r="F476">
            <v>13947796</v>
          </cell>
          <cell r="G476">
            <v>20656945.010000002</v>
          </cell>
          <cell r="H476">
            <v>1399.56</v>
          </cell>
          <cell r="I476">
            <v>20658344.57</v>
          </cell>
        </row>
        <row r="477">
          <cell r="A477" t="str">
            <v>19180900</v>
          </cell>
          <cell r="B477" t="str">
            <v xml:space="preserve">19180900  </v>
          </cell>
          <cell r="C477" t="str">
            <v>MULTAS E JUROS DE MORA DE DIVIDENDOS</v>
          </cell>
          <cell r="D477" t="str">
            <v xml:space="preserve"> </v>
          </cell>
          <cell r="F477" t="str">
            <v xml:space="preserve"> </v>
          </cell>
          <cell r="G477">
            <v>5935796.5800000001</v>
          </cell>
          <cell r="H477" t="str">
            <v xml:space="preserve"> </v>
          </cell>
          <cell r="I477">
            <v>5935796.5800000001</v>
          </cell>
        </row>
        <row r="478">
          <cell r="A478" t="str">
            <v>19181100</v>
          </cell>
          <cell r="B478" t="str">
            <v xml:space="preserve">19181100  </v>
          </cell>
          <cell r="C478" t="str">
            <v>MULT.JUROS MORA REC.DIR.ANTIDUMPING DIR.COMP</v>
          </cell>
          <cell r="D478" t="str">
            <v xml:space="preserve"> </v>
          </cell>
          <cell r="F478">
            <v>895829</v>
          </cell>
          <cell r="G478">
            <v>982442.53</v>
          </cell>
          <cell r="H478">
            <v>-5327.86</v>
          </cell>
          <cell r="I478">
            <v>977114.67</v>
          </cell>
        </row>
        <row r="479">
          <cell r="A479" t="str">
            <v>19181200</v>
          </cell>
          <cell r="B479" t="str">
            <v xml:space="preserve">19181200  </v>
          </cell>
          <cell r="C479" t="str">
            <v>MULT. JUROS MORA REC.DECORR. BENS APREENDIDOS</v>
          </cell>
          <cell r="D479" t="str">
            <v xml:space="preserve"> </v>
          </cell>
          <cell r="F479">
            <v>3048</v>
          </cell>
          <cell r="G479">
            <v>508022.69</v>
          </cell>
          <cell r="H479">
            <v>136.6</v>
          </cell>
          <cell r="I479">
            <v>508159.29</v>
          </cell>
        </row>
        <row r="480">
          <cell r="A480" t="str">
            <v>19181400</v>
          </cell>
          <cell r="B480" t="str">
            <v xml:space="preserve">19181400  </v>
          </cell>
          <cell r="C480" t="str">
            <v>MULT.J.MORA REC. EXPLORACAO RECURSOS MINERAIS</v>
          </cell>
          <cell r="D480" t="str">
            <v xml:space="preserve"> </v>
          </cell>
          <cell r="F480">
            <v>7759</v>
          </cell>
          <cell r="G480">
            <v>3400.95</v>
          </cell>
          <cell r="H480" t="str">
            <v xml:space="preserve"> </v>
          </cell>
          <cell r="I480">
            <v>3400.95</v>
          </cell>
        </row>
        <row r="481">
          <cell r="A481" t="str">
            <v>19181500</v>
          </cell>
          <cell r="B481" t="str">
            <v xml:space="preserve">19181500  </v>
          </cell>
          <cell r="C481" t="str">
            <v>MULT.J.MORA OUTORG.DIR.EXPLOR.E PESQU.MINERAL</v>
          </cell>
          <cell r="D481" t="str">
            <v xml:space="preserve"> </v>
          </cell>
          <cell r="F481">
            <v>1650</v>
          </cell>
          <cell r="G481">
            <v>376.1</v>
          </cell>
          <cell r="H481" t="str">
            <v xml:space="preserve"> </v>
          </cell>
          <cell r="I481">
            <v>376.1</v>
          </cell>
        </row>
        <row r="482">
          <cell r="A482" t="str">
            <v>19181701</v>
          </cell>
          <cell r="B482" t="str">
            <v xml:space="preserve">19181701  </v>
          </cell>
          <cell r="C482" t="str">
            <v>MULTA MORA PELA CESSAO DE USO DE BENS UNIAO</v>
          </cell>
          <cell r="D482" t="str">
            <v xml:space="preserve"> </v>
          </cell>
          <cell r="F482" t="str">
            <v xml:space="preserve"> </v>
          </cell>
          <cell r="G482">
            <v>2323.86</v>
          </cell>
          <cell r="H482" t="str">
            <v xml:space="preserve"> </v>
          </cell>
          <cell r="I482">
            <v>2323.86</v>
          </cell>
        </row>
        <row r="483">
          <cell r="A483" t="str">
            <v>19181702</v>
          </cell>
          <cell r="B483" t="str">
            <v xml:space="preserve">19181702  </v>
          </cell>
          <cell r="C483" t="str">
            <v>JUROS MORA PELA CESSAO DE USO DE BENS UNIAO</v>
          </cell>
          <cell r="D483" t="str">
            <v xml:space="preserve"> </v>
          </cell>
          <cell r="F483" t="str">
            <v xml:space="preserve"> </v>
          </cell>
          <cell r="G483">
            <v>520.58000000000004</v>
          </cell>
          <cell r="H483" t="str">
            <v xml:space="preserve"> </v>
          </cell>
          <cell r="I483">
            <v>520.58000000000004</v>
          </cell>
        </row>
        <row r="484">
          <cell r="A484" t="str">
            <v>19181801</v>
          </cell>
          <cell r="B484" t="str">
            <v xml:space="preserve">19181801  </v>
          </cell>
          <cell r="C484" t="str">
            <v>MULTA INDEN.POSSE OU OCUP.ILICITA BENS UNIAO</v>
          </cell>
          <cell r="D484" t="str">
            <v xml:space="preserve"> </v>
          </cell>
          <cell r="F484" t="str">
            <v xml:space="preserve"> </v>
          </cell>
          <cell r="G484">
            <v>44070.41</v>
          </cell>
          <cell r="H484" t="str">
            <v xml:space="preserve"> </v>
          </cell>
          <cell r="I484">
            <v>44070.41</v>
          </cell>
        </row>
        <row r="485">
          <cell r="A485" t="str">
            <v>19181802</v>
          </cell>
          <cell r="B485" t="str">
            <v xml:space="preserve">19181802  </v>
          </cell>
          <cell r="C485" t="str">
            <v>JUROS INDEN.POSSE OU OCUP.ILICITA BENS UNIAO</v>
          </cell>
          <cell r="D485" t="str">
            <v xml:space="preserve"> </v>
          </cell>
          <cell r="F485" t="str">
            <v xml:space="preserve"> </v>
          </cell>
          <cell r="G485">
            <v>19987.28</v>
          </cell>
          <cell r="H485" t="str">
            <v xml:space="preserve"> </v>
          </cell>
          <cell r="I485">
            <v>19987.28</v>
          </cell>
        </row>
        <row r="486">
          <cell r="A486" t="str">
            <v>19181900</v>
          </cell>
          <cell r="B486" t="str">
            <v xml:space="preserve">19181900  </v>
          </cell>
          <cell r="C486" t="str">
            <v>MULTAS E JUROS - AUTO DE INFRACAO PREV COMPL</v>
          </cell>
          <cell r="D486" t="str">
            <v xml:space="preserve"> </v>
          </cell>
          <cell r="F486">
            <v>4224</v>
          </cell>
          <cell r="G486">
            <v>2846.48</v>
          </cell>
          <cell r="H486" t="str">
            <v xml:space="preserve"> </v>
          </cell>
          <cell r="I486">
            <v>2846.48</v>
          </cell>
        </row>
        <row r="487">
          <cell r="A487" t="str">
            <v>19182000</v>
          </cell>
          <cell r="B487" t="str">
            <v xml:space="preserve">19182000  </v>
          </cell>
          <cell r="C487" t="str">
            <v>MULT.J.MORA REC.SUSPENSAO DIR.PROPR.INTELEC</v>
          </cell>
          <cell r="D487" t="str">
            <v xml:space="preserve"> </v>
          </cell>
          <cell r="F487" t="str">
            <v xml:space="preserve"> </v>
          </cell>
          <cell r="G487">
            <v>15489.27</v>
          </cell>
          <cell r="H487">
            <v>-10819.49</v>
          </cell>
          <cell r="I487">
            <v>4669.78</v>
          </cell>
        </row>
        <row r="488">
          <cell r="A488" t="str">
            <v>19182100</v>
          </cell>
          <cell r="B488" t="str">
            <v xml:space="preserve">19182100  </v>
          </cell>
          <cell r="C488" t="str">
            <v>MULT.J.MORA RESSARC.DE ACOES REGRES.REL.TRAB.</v>
          </cell>
          <cell r="D488" t="str">
            <v xml:space="preserve"> </v>
          </cell>
          <cell r="F488">
            <v>15296</v>
          </cell>
          <cell r="G488">
            <v>5410.87</v>
          </cell>
          <cell r="H488" t="str">
            <v xml:space="preserve"> </v>
          </cell>
          <cell r="I488">
            <v>5410.87</v>
          </cell>
        </row>
        <row r="489">
          <cell r="A489" t="str">
            <v>19182401</v>
          </cell>
          <cell r="B489" t="str">
            <v xml:space="preserve">19182401  </v>
          </cell>
          <cell r="C489" t="str">
            <v>MULT.JUR MORA DA OUTORGA DOS SERV DE TELECOM</v>
          </cell>
          <cell r="D489" t="str">
            <v xml:space="preserve"> </v>
          </cell>
          <cell r="F489" t="str">
            <v xml:space="preserve"> </v>
          </cell>
          <cell r="G489">
            <v>12730258.109999999</v>
          </cell>
          <cell r="H489" t="str">
            <v xml:space="preserve"> </v>
          </cell>
          <cell r="I489">
            <v>12730258.109999999</v>
          </cell>
        </row>
        <row r="490">
          <cell r="A490" t="str">
            <v>19182402</v>
          </cell>
          <cell r="B490" t="str">
            <v xml:space="preserve">19182402  </v>
          </cell>
          <cell r="C490" t="str">
            <v>MULT.JUR MORA DA OUTORGA DOS SERV DE RADIODIF</v>
          </cell>
          <cell r="D490" t="str">
            <v xml:space="preserve"> </v>
          </cell>
          <cell r="F490" t="str">
            <v xml:space="preserve"> </v>
          </cell>
          <cell r="G490">
            <v>844.84</v>
          </cell>
          <cell r="H490" t="str">
            <v xml:space="preserve"> </v>
          </cell>
          <cell r="I490">
            <v>844.84</v>
          </cell>
        </row>
        <row r="491">
          <cell r="A491" t="str">
            <v>19182403</v>
          </cell>
          <cell r="B491" t="str">
            <v xml:space="preserve">19182403  </v>
          </cell>
          <cell r="C491" t="str">
            <v>MULT.JUR.MOR OUTORGA DIR USO RADIOFREQUENCIA</v>
          </cell>
          <cell r="D491" t="str">
            <v xml:space="preserve"> </v>
          </cell>
          <cell r="F491" t="str">
            <v xml:space="preserve"> </v>
          </cell>
          <cell r="G491">
            <v>78751.87</v>
          </cell>
          <cell r="H491" t="str">
            <v xml:space="preserve"> </v>
          </cell>
          <cell r="I491">
            <v>78751.87</v>
          </cell>
        </row>
        <row r="492">
          <cell r="A492" t="str">
            <v>19182404</v>
          </cell>
          <cell r="B492" t="str">
            <v xml:space="preserve">19182404  </v>
          </cell>
          <cell r="C492" t="str">
            <v>MULT.JUR.MOR DA TRANSF DE CONCES/PERM/AUTORIZ</v>
          </cell>
          <cell r="D492" t="str">
            <v xml:space="preserve"> </v>
          </cell>
          <cell r="F492" t="str">
            <v xml:space="preserve"> </v>
          </cell>
          <cell r="G492">
            <v>17.28</v>
          </cell>
          <cell r="H492" t="str">
            <v xml:space="preserve"> </v>
          </cell>
          <cell r="I492">
            <v>17.28</v>
          </cell>
        </row>
        <row r="493">
          <cell r="A493" t="str">
            <v>19182407</v>
          </cell>
          <cell r="B493" t="str">
            <v xml:space="preserve">19182407  </v>
          </cell>
          <cell r="C493" t="str">
            <v>MULT.JUR.MOR.OUTRAS RECEITAS CONCES E PERMISS</v>
          </cell>
          <cell r="D493" t="str">
            <v xml:space="preserve"> </v>
          </cell>
          <cell r="F493" t="str">
            <v xml:space="preserve"> </v>
          </cell>
          <cell r="G493">
            <v>109243.72</v>
          </cell>
          <cell r="H493" t="str">
            <v xml:space="preserve"> </v>
          </cell>
          <cell r="I493">
            <v>109243.72</v>
          </cell>
        </row>
        <row r="494">
          <cell r="A494" t="str">
            <v>19182500</v>
          </cell>
          <cell r="B494" t="str">
            <v xml:space="preserve">19182500  </v>
          </cell>
          <cell r="C494" t="str">
            <v>MULT.JUR.MOR.S/MULTAS - LEI GERAL DAS TELECOM</v>
          </cell>
          <cell r="D494" t="str">
            <v xml:space="preserve"> </v>
          </cell>
          <cell r="F494" t="str">
            <v xml:space="preserve"> </v>
          </cell>
          <cell r="G494">
            <v>10970418.82</v>
          </cell>
          <cell r="H494" t="str">
            <v xml:space="preserve"> </v>
          </cell>
          <cell r="I494">
            <v>10970418.82</v>
          </cell>
        </row>
        <row r="495">
          <cell r="A495" t="str">
            <v>19189900</v>
          </cell>
          <cell r="B495" t="str">
            <v xml:space="preserve">19189900  </v>
          </cell>
          <cell r="C495" t="str">
            <v>OUTRAS MULTAS E JUROS DE MORA</v>
          </cell>
          <cell r="D495" t="str">
            <v xml:space="preserve"> </v>
          </cell>
          <cell r="F495">
            <v>239846751</v>
          </cell>
          <cell r="G495">
            <v>339701439.73000002</v>
          </cell>
          <cell r="H495">
            <v>-40084823.450000003</v>
          </cell>
          <cell r="I495">
            <v>299616616.27999997</v>
          </cell>
        </row>
        <row r="496">
          <cell r="A496" t="str">
            <v>19190100</v>
          </cell>
          <cell r="B496" t="str">
            <v xml:space="preserve">19190100  </v>
          </cell>
          <cell r="C496" t="str">
            <v>MULTAS PREVISTA NA LEGISLACAO  DE METROLOGIA</v>
          </cell>
          <cell r="D496" t="str">
            <v xml:space="preserve"> </v>
          </cell>
          <cell r="F496">
            <v>161219784</v>
          </cell>
          <cell r="G496">
            <v>200721066.83000001</v>
          </cell>
          <cell r="H496">
            <v>-224290.36</v>
          </cell>
          <cell r="I496">
            <v>200496776.47</v>
          </cell>
        </row>
        <row r="497">
          <cell r="A497" t="str">
            <v>19190200</v>
          </cell>
          <cell r="B497" t="str">
            <v xml:space="preserve">19190200  </v>
          </cell>
          <cell r="C497" t="str">
            <v>MULTAS DO REGULAMENTO  P/  O TRAFEGO MARITIMO</v>
          </cell>
          <cell r="D497" t="str">
            <v xml:space="preserve"> </v>
          </cell>
          <cell r="F497">
            <v>5267952</v>
          </cell>
          <cell r="G497">
            <v>3780295.12</v>
          </cell>
          <cell r="H497">
            <v>-2610</v>
          </cell>
          <cell r="I497">
            <v>3777685.12</v>
          </cell>
        </row>
        <row r="498">
          <cell r="A498" t="str">
            <v>19190300</v>
          </cell>
          <cell r="B498" t="str">
            <v xml:space="preserve">19190300  </v>
          </cell>
          <cell r="C498" t="str">
            <v>MULTA DE POLUICAO DE AGUAS</v>
          </cell>
          <cell r="D498" t="str">
            <v xml:space="preserve"> </v>
          </cell>
          <cell r="F498">
            <v>53010</v>
          </cell>
          <cell r="G498">
            <v>111444.16</v>
          </cell>
          <cell r="H498" t="str">
            <v xml:space="preserve"> </v>
          </cell>
          <cell r="I498">
            <v>111444.16</v>
          </cell>
        </row>
        <row r="499">
          <cell r="A499" t="str">
            <v>19190600</v>
          </cell>
          <cell r="B499" t="str">
            <v xml:space="preserve">19190600  </v>
          </cell>
          <cell r="C499" t="str">
            <v>MULTAS DO CODIGO ELEITORAL E LEIS CONEXAS</v>
          </cell>
          <cell r="D499" t="str">
            <v xml:space="preserve"> </v>
          </cell>
          <cell r="F499">
            <v>24871028</v>
          </cell>
          <cell r="G499">
            <v>44248541.520000003</v>
          </cell>
          <cell r="H499">
            <v>-124250.48</v>
          </cell>
          <cell r="I499">
            <v>44124291.039999999</v>
          </cell>
        </row>
        <row r="500">
          <cell r="A500" t="str">
            <v>19190800</v>
          </cell>
          <cell r="B500" t="str">
            <v xml:space="preserve">19190800  </v>
          </cell>
          <cell r="C500" t="str">
            <v>MULTAS PREVISTAS NA LEI DO SERVICO MILITAR</v>
          </cell>
          <cell r="D500" t="str">
            <v xml:space="preserve"> </v>
          </cell>
          <cell r="F500">
            <v>4374243</v>
          </cell>
          <cell r="G500">
            <v>4110267.55</v>
          </cell>
          <cell r="H500" t="str">
            <v xml:space="preserve"> </v>
          </cell>
          <cell r="I500">
            <v>4110267.55</v>
          </cell>
        </row>
        <row r="501">
          <cell r="A501" t="str">
            <v>19190900</v>
          </cell>
          <cell r="B501" t="str">
            <v xml:space="preserve">19190900  </v>
          </cell>
          <cell r="C501" t="str">
            <v>MULTAS PREVISTAS NA LEI GERAL DAS TELECOMUN.</v>
          </cell>
          <cell r="D501" t="str">
            <v xml:space="preserve"> </v>
          </cell>
          <cell r="F501">
            <v>69359992</v>
          </cell>
          <cell r="G501">
            <v>73917125.439999998</v>
          </cell>
          <cell r="H501">
            <v>-62880.97</v>
          </cell>
          <cell r="I501">
            <v>73854244.469999999</v>
          </cell>
        </row>
        <row r="502">
          <cell r="A502" t="str">
            <v>19191000</v>
          </cell>
          <cell r="B502" t="str">
            <v xml:space="preserve">19191000  </v>
          </cell>
          <cell r="C502" t="str">
            <v>MULTAS PREVISTAS NA LEGISL. SANITARIA</v>
          </cell>
          <cell r="D502" t="str">
            <v xml:space="preserve"> </v>
          </cell>
          <cell r="F502">
            <v>42888113</v>
          </cell>
          <cell r="G502">
            <v>24658693.559999999</v>
          </cell>
          <cell r="H502">
            <v>-365113.12</v>
          </cell>
          <cell r="I502">
            <v>24293580.440000001</v>
          </cell>
        </row>
        <row r="503">
          <cell r="A503" t="str">
            <v>19191200</v>
          </cell>
          <cell r="B503" t="str">
            <v xml:space="preserve">19191200  </v>
          </cell>
          <cell r="C503" t="str">
            <v>MULTAS PREVISTAS LEGIS.DE REGISTRO COMERCIO</v>
          </cell>
          <cell r="D503" t="str">
            <v xml:space="preserve"> </v>
          </cell>
          <cell r="F503" t="str">
            <v xml:space="preserve"> </v>
          </cell>
          <cell r="G503">
            <v>1544.01</v>
          </cell>
          <cell r="H503">
            <v>-663.07</v>
          </cell>
          <cell r="I503">
            <v>880.94</v>
          </cell>
        </row>
        <row r="504">
          <cell r="A504" t="str">
            <v>19191300</v>
          </cell>
          <cell r="B504" t="str">
            <v xml:space="preserve">19191300  </v>
          </cell>
          <cell r="C504" t="str">
            <v>MUL. PREVISTAS NA LEGIS LUBRIF.E COMBUSTIVEIS</v>
          </cell>
          <cell r="D504" t="str">
            <v xml:space="preserve"> </v>
          </cell>
          <cell r="F504">
            <v>50631374</v>
          </cell>
          <cell r="G504">
            <v>41076787.43</v>
          </cell>
          <cell r="H504">
            <v>-6975534.9699999997</v>
          </cell>
          <cell r="I504">
            <v>34101252.460000001</v>
          </cell>
        </row>
        <row r="505">
          <cell r="A505" t="str">
            <v>19191400</v>
          </cell>
          <cell r="B505" t="str">
            <v xml:space="preserve">19191400  </v>
          </cell>
          <cell r="C505" t="str">
            <v>MULTAS POR INFRACAO  A LEGIS.  TRABALHISTA</v>
          </cell>
          <cell r="D505" t="str">
            <v xml:space="preserve"> </v>
          </cell>
          <cell r="F505">
            <v>213523503</v>
          </cell>
          <cell r="G505">
            <v>350257186.73000002</v>
          </cell>
          <cell r="H505">
            <v>-928759.1</v>
          </cell>
          <cell r="I505">
            <v>349328427.63</v>
          </cell>
        </row>
        <row r="506">
          <cell r="A506" t="str">
            <v>19191500</v>
          </cell>
          <cell r="B506" t="str">
            <v xml:space="preserve">19191500  </v>
          </cell>
          <cell r="C506" t="str">
            <v>MULTAS PREVISTAS NA LEGISLAC. DE TRANSITO</v>
          </cell>
          <cell r="D506" t="str">
            <v xml:space="preserve"> </v>
          </cell>
          <cell r="F506">
            <v>695958116</v>
          </cell>
          <cell r="G506">
            <v>737591798.63</v>
          </cell>
          <cell r="H506">
            <v>-41403617.259999998</v>
          </cell>
          <cell r="I506">
            <v>696188181.37</v>
          </cell>
        </row>
        <row r="507">
          <cell r="A507" t="str">
            <v>19191600</v>
          </cell>
          <cell r="B507" t="str">
            <v xml:space="preserve">19191600  </v>
          </cell>
          <cell r="C507" t="str">
            <v>MUL. PREVISTAS NA LEG.SEG.DESEMP.AB. SALAR.</v>
          </cell>
          <cell r="D507" t="str">
            <v xml:space="preserve"> </v>
          </cell>
          <cell r="F507">
            <v>37412048</v>
          </cell>
          <cell r="G507">
            <v>41987555.329999998</v>
          </cell>
          <cell r="H507">
            <v>61684.92</v>
          </cell>
          <cell r="I507">
            <v>42049240.25</v>
          </cell>
        </row>
        <row r="508">
          <cell r="A508" t="str">
            <v>19191800</v>
          </cell>
          <cell r="B508" t="str">
            <v xml:space="preserve">19191800  </v>
          </cell>
          <cell r="C508" t="str">
            <v>MULTAS S/ FISCALIZACAO REDE DE PROD.ORGANICA</v>
          </cell>
          <cell r="D508" t="str">
            <v xml:space="preserve"> </v>
          </cell>
          <cell r="F508">
            <v>336000</v>
          </cell>
          <cell r="G508" t="str">
            <v xml:space="preserve"> </v>
          </cell>
          <cell r="H508" t="str">
            <v xml:space="preserve"> </v>
          </cell>
          <cell r="I508" t="str">
            <v xml:space="preserve"> </v>
          </cell>
        </row>
        <row r="509">
          <cell r="A509" t="str">
            <v>19192601</v>
          </cell>
          <cell r="B509" t="str">
            <v xml:space="preserve">19192601  </v>
          </cell>
          <cell r="C509" t="str">
            <v>MUL.PREV.LEGISL.S/DIREITOS DIFUSOS TRABALHIST</v>
          </cell>
          <cell r="D509" t="str">
            <v xml:space="preserve"> </v>
          </cell>
          <cell r="F509">
            <v>187939</v>
          </cell>
          <cell r="G509">
            <v>1218632.06</v>
          </cell>
          <cell r="H509" t="str">
            <v xml:space="preserve"> </v>
          </cell>
          <cell r="I509">
            <v>1218632.06</v>
          </cell>
        </row>
        <row r="510">
          <cell r="A510" t="str">
            <v>19192602</v>
          </cell>
          <cell r="B510" t="str">
            <v xml:space="preserve">19192602  </v>
          </cell>
          <cell r="C510" t="str">
            <v>MUL.PREV.LEGISL.S/DIREITOS DIFUSOS - OUTROS</v>
          </cell>
          <cell r="D510" t="str">
            <v xml:space="preserve"> </v>
          </cell>
          <cell r="F510">
            <v>60825481</v>
          </cell>
          <cell r="G510">
            <v>118921428.62</v>
          </cell>
          <cell r="H510">
            <v>-3766.72</v>
          </cell>
          <cell r="I510">
            <v>118917661.90000001</v>
          </cell>
        </row>
        <row r="511">
          <cell r="A511" t="str">
            <v>19192700</v>
          </cell>
          <cell r="B511" t="str">
            <v xml:space="preserve">19192700  </v>
          </cell>
          <cell r="C511" t="str">
            <v>MULTAS E JUROS PREVISTOS EM CONTRATOS</v>
          </cell>
          <cell r="D511" t="str">
            <v xml:space="preserve"> </v>
          </cell>
          <cell r="F511">
            <v>27092326</v>
          </cell>
          <cell r="G511">
            <v>326615184.58999997</v>
          </cell>
          <cell r="H511">
            <v>-238937520.09999999</v>
          </cell>
          <cell r="I511">
            <v>87677664.489999995</v>
          </cell>
        </row>
        <row r="512">
          <cell r="A512" t="str">
            <v>19192800</v>
          </cell>
          <cell r="B512" t="str">
            <v xml:space="preserve">19192800  </v>
          </cell>
          <cell r="C512" t="str">
            <v>MULTAS DEC.OP.TRANSP.ROD.PASSAGEIROS E CARGAS</v>
          </cell>
          <cell r="D512" t="str">
            <v xml:space="preserve"> </v>
          </cell>
          <cell r="F512">
            <v>53258104</v>
          </cell>
          <cell r="G512">
            <v>62857671.890000001</v>
          </cell>
          <cell r="H512">
            <v>-1496085.39</v>
          </cell>
          <cell r="I512">
            <v>61361586.5</v>
          </cell>
        </row>
        <row r="513">
          <cell r="A513" t="str">
            <v>19193000</v>
          </cell>
          <cell r="B513" t="str">
            <v xml:space="preserve">19193000  </v>
          </cell>
          <cell r="C513" t="str">
            <v>MULTAS PREVISTAS NO COD.BRAS. DE AERONAUTICA</v>
          </cell>
          <cell r="D513" t="str">
            <v xml:space="preserve"> </v>
          </cell>
          <cell r="F513">
            <v>9605937</v>
          </cell>
          <cell r="G513">
            <v>12776885.310000001</v>
          </cell>
          <cell r="H513" t="str">
            <v xml:space="preserve"> </v>
          </cell>
          <cell r="I513">
            <v>12776885.310000001</v>
          </cell>
        </row>
        <row r="514">
          <cell r="A514" t="str">
            <v>19193100</v>
          </cell>
          <cell r="B514" t="str">
            <v xml:space="preserve">19193100  </v>
          </cell>
          <cell r="C514" t="str">
            <v>MULTA DE TARIFA PEDAGIO</v>
          </cell>
          <cell r="D514" t="str">
            <v xml:space="preserve"> </v>
          </cell>
          <cell r="F514">
            <v>2853626</v>
          </cell>
          <cell r="G514">
            <v>4789560.9000000004</v>
          </cell>
          <cell r="H514">
            <v>-7991.85</v>
          </cell>
          <cell r="I514">
            <v>4781569.05</v>
          </cell>
        </row>
        <row r="515">
          <cell r="A515" t="str">
            <v>19193210</v>
          </cell>
          <cell r="B515" t="str">
            <v xml:space="preserve">19193210  </v>
          </cell>
          <cell r="C515" t="str">
            <v>MULTAS DECORRENTES DE SENTENCAS PENAIS CONDEN</v>
          </cell>
          <cell r="D515" t="str">
            <v xml:space="preserve"> </v>
          </cell>
          <cell r="F515">
            <v>6143463</v>
          </cell>
          <cell r="G515">
            <v>6877404.3200000003</v>
          </cell>
          <cell r="H515">
            <v>-50520.71</v>
          </cell>
          <cell r="I515">
            <v>6826883.6100000003</v>
          </cell>
        </row>
        <row r="516">
          <cell r="A516" t="str">
            <v>19193300</v>
          </cell>
          <cell r="B516" t="str">
            <v xml:space="preserve">19193300  </v>
          </cell>
          <cell r="C516" t="str">
            <v>MULTA DE QUEBRA DE FIANCA</v>
          </cell>
          <cell r="D516" t="str">
            <v xml:space="preserve"> </v>
          </cell>
          <cell r="F516">
            <v>999183</v>
          </cell>
          <cell r="G516">
            <v>1669320.93</v>
          </cell>
          <cell r="H516">
            <v>-5808.28</v>
          </cell>
          <cell r="I516">
            <v>1663512.65</v>
          </cell>
        </row>
        <row r="517">
          <cell r="A517" t="str">
            <v>19193510</v>
          </cell>
          <cell r="B517" t="str">
            <v xml:space="preserve">19193510  </v>
          </cell>
          <cell r="C517" t="str">
            <v>MULTAS ADMINISTRATIVAS POR DANOS AMBIENTAIS</v>
          </cell>
          <cell r="D517" t="str">
            <v xml:space="preserve"> </v>
          </cell>
          <cell r="F517">
            <v>102702278</v>
          </cell>
          <cell r="G517">
            <v>147808356.68000001</v>
          </cell>
          <cell r="H517">
            <v>-840390.94</v>
          </cell>
          <cell r="I517">
            <v>146967965.74000001</v>
          </cell>
        </row>
        <row r="518">
          <cell r="A518" t="str">
            <v>19193520</v>
          </cell>
          <cell r="B518" t="str">
            <v xml:space="preserve">19193520  </v>
          </cell>
          <cell r="C518" t="str">
            <v>MULTAS JUDICIAIS POR DANOS AMBIENTAIS</v>
          </cell>
          <cell r="D518" t="str">
            <v xml:space="preserve"> </v>
          </cell>
          <cell r="F518" t="str">
            <v xml:space="preserve"> </v>
          </cell>
          <cell r="G518">
            <v>195515.62</v>
          </cell>
          <cell r="H518">
            <v>-900</v>
          </cell>
          <cell r="I518">
            <v>194615.62</v>
          </cell>
        </row>
        <row r="519">
          <cell r="A519" t="str">
            <v>19193600</v>
          </cell>
          <cell r="B519" t="str">
            <v xml:space="preserve">19193600  </v>
          </cell>
          <cell r="C519" t="str">
            <v>MULTA E DE SEGURANCA PRIVADA</v>
          </cell>
          <cell r="D519" t="str">
            <v xml:space="preserve"> </v>
          </cell>
          <cell r="F519">
            <v>6586431</v>
          </cell>
          <cell r="G519">
            <v>11203804.279999999</v>
          </cell>
          <cell r="H519">
            <v>-35249.99</v>
          </cell>
          <cell r="I519">
            <v>11168554.289999999</v>
          </cell>
        </row>
        <row r="520">
          <cell r="A520" t="str">
            <v>19193700</v>
          </cell>
          <cell r="B520" t="str">
            <v xml:space="preserve">19193700  </v>
          </cell>
          <cell r="C520" t="str">
            <v>MULTA POR ATO ATENTATORIO AO EXERC JURISDICAO</v>
          </cell>
          <cell r="D520" t="str">
            <v xml:space="preserve"> </v>
          </cell>
          <cell r="F520">
            <v>511524</v>
          </cell>
          <cell r="G520">
            <v>723184.13</v>
          </cell>
          <cell r="H520">
            <v>-7378.22</v>
          </cell>
          <cell r="I520">
            <v>715805.91</v>
          </cell>
        </row>
        <row r="521">
          <cell r="A521" t="str">
            <v>19194100</v>
          </cell>
          <cell r="B521" t="str">
            <v xml:space="preserve">19194100  </v>
          </cell>
          <cell r="C521" t="str">
            <v>MULTAS POR INFRACOES A LEG. CINEMATOGRAFICA</v>
          </cell>
          <cell r="D521" t="str">
            <v xml:space="preserve"> </v>
          </cell>
          <cell r="F521">
            <v>447630</v>
          </cell>
          <cell r="G521">
            <v>701199.33</v>
          </cell>
          <cell r="H521">
            <v>-35740.089999999997</v>
          </cell>
          <cell r="I521">
            <v>665459.24</v>
          </cell>
        </row>
        <row r="522">
          <cell r="A522" t="str">
            <v>19194800</v>
          </cell>
          <cell r="B522" t="str">
            <v xml:space="preserve">19194800  </v>
          </cell>
          <cell r="C522" t="str">
            <v>MUL.APLIC.PELOS TRIBUNAIS DE CONTAS</v>
          </cell>
          <cell r="D522" t="str">
            <v xml:space="preserve"> </v>
          </cell>
          <cell r="F522">
            <v>4909852</v>
          </cell>
          <cell r="G522">
            <v>4856155.08</v>
          </cell>
          <cell r="H522">
            <v>-162526.84</v>
          </cell>
          <cell r="I522">
            <v>4693628.24</v>
          </cell>
        </row>
        <row r="523">
          <cell r="A523" t="str">
            <v>19194900</v>
          </cell>
          <cell r="B523" t="str">
            <v xml:space="preserve">19194900  </v>
          </cell>
          <cell r="C523" t="str">
            <v>MULT.PREV. LEG. S/ REG. PREV. PRIV. COMPLEM.</v>
          </cell>
          <cell r="D523" t="str">
            <v xml:space="preserve"> </v>
          </cell>
          <cell r="F523">
            <v>356884</v>
          </cell>
          <cell r="G523">
            <v>313872.43</v>
          </cell>
          <cell r="H523">
            <v>-23629.07</v>
          </cell>
          <cell r="I523">
            <v>290243.36</v>
          </cell>
        </row>
        <row r="524">
          <cell r="A524" t="str">
            <v>19195000</v>
          </cell>
          <cell r="B524" t="str">
            <v xml:space="preserve">19195000  </v>
          </cell>
          <cell r="C524" t="str">
            <v>MULTAS POR AUTOS DE INFRACAO</v>
          </cell>
          <cell r="D524" t="str">
            <v xml:space="preserve"> </v>
          </cell>
          <cell r="F524">
            <v>82327252</v>
          </cell>
          <cell r="G524">
            <v>179737877.25</v>
          </cell>
          <cell r="H524">
            <v>-6168905.1600000001</v>
          </cell>
          <cell r="I524">
            <v>173568972.09</v>
          </cell>
        </row>
        <row r="525">
          <cell r="A525" t="str">
            <v>19195100</v>
          </cell>
          <cell r="B525" t="str">
            <v xml:space="preserve">19195100  </v>
          </cell>
          <cell r="C525" t="str">
            <v>MULTA POR FALTA/ATRASO NA APRESENTACAO GFIP</v>
          </cell>
          <cell r="D525" t="str">
            <v xml:space="preserve"> </v>
          </cell>
          <cell r="F525">
            <v>4835683</v>
          </cell>
          <cell r="G525">
            <v>7548321.3399999999</v>
          </cell>
          <cell r="H525">
            <v>-6866.74</v>
          </cell>
          <cell r="I525">
            <v>7541454.5999999996</v>
          </cell>
        </row>
        <row r="526">
          <cell r="A526" t="str">
            <v>19195200</v>
          </cell>
          <cell r="B526" t="str">
            <v xml:space="preserve">19195200  </v>
          </cell>
          <cell r="C526" t="str">
            <v>MULTAS PREVISTAS NA LEGISLACAO MINERARIA</v>
          </cell>
          <cell r="D526" t="str">
            <v xml:space="preserve"> </v>
          </cell>
          <cell r="F526">
            <v>16073979</v>
          </cell>
          <cell r="G526">
            <v>14589803.99</v>
          </cell>
          <cell r="H526" t="str">
            <v xml:space="preserve"> </v>
          </cell>
          <cell r="I526">
            <v>14589803.99</v>
          </cell>
        </row>
        <row r="527">
          <cell r="A527" t="str">
            <v>19195300</v>
          </cell>
          <cell r="B527" t="str">
            <v xml:space="preserve">19195300  </v>
          </cell>
          <cell r="C527" t="str">
            <v>MULTAS DECORRENTES DE SERVIÇOS DE MIGRAÇÃO</v>
          </cell>
          <cell r="D527" t="str">
            <v xml:space="preserve"> </v>
          </cell>
          <cell r="F527">
            <v>5063960</v>
          </cell>
          <cell r="G527">
            <v>15430743.550000001</v>
          </cell>
          <cell r="H527">
            <v>-78222.22</v>
          </cell>
          <cell r="I527">
            <v>15352521.33</v>
          </cell>
        </row>
        <row r="528">
          <cell r="A528" t="str">
            <v>19199900</v>
          </cell>
          <cell r="B528" t="str">
            <v xml:space="preserve">19199900  </v>
          </cell>
          <cell r="C528" t="str">
            <v>OUTRAS MULTAS</v>
          </cell>
          <cell r="D528" t="str">
            <v xml:space="preserve"> </v>
          </cell>
          <cell r="F528">
            <v>9630266142</v>
          </cell>
          <cell r="G528">
            <v>1042002477.22</v>
          </cell>
          <cell r="H528">
            <v>3744404.5</v>
          </cell>
          <cell r="I528">
            <v>1045746881.72</v>
          </cell>
        </row>
        <row r="529">
          <cell r="A529" t="str">
            <v>19210600</v>
          </cell>
          <cell r="B529" t="str">
            <v xml:space="preserve">19210600  </v>
          </cell>
          <cell r="C529" t="str">
            <v>INDENIZ. POR  DANOS CAUSADOS AO PATR. PUBLICO</v>
          </cell>
          <cell r="D529" t="str">
            <v xml:space="preserve"> </v>
          </cell>
          <cell r="F529">
            <v>3007765</v>
          </cell>
          <cell r="G529">
            <v>28342037.07</v>
          </cell>
          <cell r="H529">
            <v>-261301.16</v>
          </cell>
          <cell r="I529">
            <v>28080735.91</v>
          </cell>
        </row>
        <row r="530">
          <cell r="A530" t="str">
            <v>19210700</v>
          </cell>
          <cell r="B530" t="str">
            <v xml:space="preserve">19210700  </v>
          </cell>
          <cell r="C530" t="str">
            <v>INDENIZ. POSSE OU OCUPAÇÃO ILIC. BENS UNIAO</v>
          </cell>
          <cell r="D530" t="str">
            <v xml:space="preserve"> </v>
          </cell>
          <cell r="F530">
            <v>395733</v>
          </cell>
          <cell r="G530">
            <v>3520876.32</v>
          </cell>
          <cell r="H530" t="str">
            <v xml:space="preserve"> </v>
          </cell>
          <cell r="I530">
            <v>3520876.32</v>
          </cell>
        </row>
        <row r="531">
          <cell r="A531" t="str">
            <v>19219900</v>
          </cell>
          <cell r="B531" t="str">
            <v xml:space="preserve">19219900  </v>
          </cell>
          <cell r="C531" t="str">
            <v>OUTRAS INDENIZACOES</v>
          </cell>
          <cell r="D531" t="str">
            <v xml:space="preserve"> </v>
          </cell>
          <cell r="F531">
            <v>92855848</v>
          </cell>
          <cell r="G531">
            <v>131751794.18000001</v>
          </cell>
          <cell r="H531">
            <v>-14440261.140000001</v>
          </cell>
          <cell r="I531">
            <v>117311533.04000001</v>
          </cell>
        </row>
        <row r="532">
          <cell r="A532" t="str">
            <v>19220100</v>
          </cell>
          <cell r="B532" t="str">
            <v xml:space="preserve">19220100  </v>
          </cell>
          <cell r="C532" t="str">
            <v>RESTITUICOES DE CONVENIOS</v>
          </cell>
          <cell r="D532" t="str">
            <v xml:space="preserve"> </v>
          </cell>
          <cell r="F532">
            <v>208800351</v>
          </cell>
          <cell r="G532">
            <v>1552147959.4000001</v>
          </cell>
          <cell r="H532">
            <v>-138875443.83000001</v>
          </cell>
          <cell r="I532">
            <v>1413272515.5699999</v>
          </cell>
        </row>
        <row r="533">
          <cell r="A533" t="str">
            <v>19220200</v>
          </cell>
          <cell r="B533" t="str">
            <v xml:space="preserve">19220200  </v>
          </cell>
          <cell r="C533" t="str">
            <v>RESTITUICOES DE BENEFICIOS NAO DESEMBOLSADOS</v>
          </cell>
          <cell r="D533" t="str">
            <v xml:space="preserve"> </v>
          </cell>
          <cell r="F533">
            <v>1729530486</v>
          </cell>
          <cell r="G533">
            <v>616246023.92999995</v>
          </cell>
          <cell r="H533" t="str">
            <v xml:space="preserve"> </v>
          </cell>
          <cell r="I533">
            <v>616246023.92999995</v>
          </cell>
        </row>
        <row r="534">
          <cell r="A534" t="str">
            <v>19220300</v>
          </cell>
          <cell r="B534" t="str">
            <v xml:space="preserve">19220300  </v>
          </cell>
          <cell r="C534" t="str">
            <v>RESTITUICAO DE CONTRIB. PREVID.COMPLEMENTARES</v>
          </cell>
          <cell r="D534" t="str">
            <v xml:space="preserve"> </v>
          </cell>
          <cell r="F534" t="str">
            <v xml:space="preserve"> </v>
          </cell>
          <cell r="G534">
            <v>182279476.91999999</v>
          </cell>
          <cell r="H534" t="str">
            <v xml:space="preserve"> </v>
          </cell>
          <cell r="I534">
            <v>182279476.91999999</v>
          </cell>
        </row>
        <row r="535">
          <cell r="A535" t="str">
            <v>19220400</v>
          </cell>
          <cell r="B535" t="str">
            <v xml:space="preserve">19220400  </v>
          </cell>
          <cell r="C535" t="str">
            <v>RESTITUICOES NAO RECLAMADAS DAS COND.JUDICIAI</v>
          </cell>
          <cell r="D535" t="str">
            <v xml:space="preserve"> </v>
          </cell>
          <cell r="F535">
            <v>50000000</v>
          </cell>
          <cell r="G535" t="str">
            <v xml:space="preserve"> </v>
          </cell>
          <cell r="H535" t="str">
            <v xml:space="preserve"> </v>
          </cell>
          <cell r="I535" t="str">
            <v xml:space="preserve"> </v>
          </cell>
        </row>
        <row r="536">
          <cell r="A536" t="str">
            <v>19220500</v>
          </cell>
          <cell r="B536" t="str">
            <v xml:space="preserve">19220500  </v>
          </cell>
          <cell r="C536" t="str">
            <v>RESSARC.P/ OPER.SEGUR.PRIVADOS ASSIST. SAUDE</v>
          </cell>
          <cell r="D536" t="str">
            <v xml:space="preserve"> </v>
          </cell>
          <cell r="F536">
            <v>44994546</v>
          </cell>
          <cell r="G536">
            <v>113570309.13</v>
          </cell>
          <cell r="H536" t="str">
            <v xml:space="preserve"> </v>
          </cell>
          <cell r="I536">
            <v>113570309.13</v>
          </cell>
        </row>
        <row r="537">
          <cell r="A537" t="str">
            <v>19220600</v>
          </cell>
          <cell r="B537" t="str">
            <v xml:space="preserve">19220600  </v>
          </cell>
          <cell r="C537" t="str">
            <v>RESSARC.CUSTO DISPONIBILIZACAO DE MEDICAMENTO</v>
          </cell>
          <cell r="D537" t="str">
            <v xml:space="preserve"> </v>
          </cell>
          <cell r="F537">
            <v>85168491</v>
          </cell>
          <cell r="G537">
            <v>55625349.829999998</v>
          </cell>
          <cell r="H537">
            <v>-43160</v>
          </cell>
          <cell r="I537">
            <v>55582189.829999998</v>
          </cell>
        </row>
        <row r="538">
          <cell r="A538" t="str">
            <v>19220700</v>
          </cell>
          <cell r="B538" t="str">
            <v xml:space="preserve">19220700  </v>
          </cell>
          <cell r="C538" t="str">
            <v>RECUPERACAO DE DESPESAS DE EXERC. ANTERIORES</v>
          </cell>
          <cell r="D538" t="str">
            <v xml:space="preserve"> </v>
          </cell>
          <cell r="F538">
            <v>352258071</v>
          </cell>
          <cell r="G538">
            <v>3581726224.3299999</v>
          </cell>
          <cell r="H538">
            <v>-323729338.88</v>
          </cell>
          <cell r="I538">
            <v>3257996885.4499998</v>
          </cell>
        </row>
        <row r="539">
          <cell r="A539" t="str">
            <v>19220800</v>
          </cell>
          <cell r="B539" t="str">
            <v xml:space="preserve">19220800  </v>
          </cell>
          <cell r="C539" t="str">
            <v>RESSARC. DE PGTO HONORARIOS TECNICO-PERICIAIS</v>
          </cell>
          <cell r="D539" t="str">
            <v xml:space="preserve"> </v>
          </cell>
          <cell r="F539">
            <v>22999414</v>
          </cell>
          <cell r="G539">
            <v>15543564.43</v>
          </cell>
          <cell r="H539">
            <v>-181829.98</v>
          </cell>
          <cell r="I539">
            <v>15361734.449999999</v>
          </cell>
        </row>
        <row r="540">
          <cell r="A540" t="str">
            <v>19220900</v>
          </cell>
          <cell r="B540" t="str">
            <v xml:space="preserve">19220900  </v>
          </cell>
          <cell r="C540" t="str">
            <v>RESSAR DESP PORTE REMESSA E RETORNO DOS AUTOS</v>
          </cell>
          <cell r="D540" t="str">
            <v xml:space="preserve"> </v>
          </cell>
          <cell r="F540">
            <v>13783532</v>
          </cell>
          <cell r="G540">
            <v>17901494.539999999</v>
          </cell>
          <cell r="H540">
            <v>-13471.04</v>
          </cell>
          <cell r="I540">
            <v>17888023.5</v>
          </cell>
        </row>
        <row r="541">
          <cell r="A541" t="str">
            <v>19221001</v>
          </cell>
          <cell r="B541" t="str">
            <v xml:space="preserve">19221001  </v>
          </cell>
          <cell r="C541" t="str">
            <v>REC.COMPENS.FINANC.ENTRE O RG/RPPS-PRINCIPAL</v>
          </cell>
          <cell r="D541" t="str">
            <v xml:space="preserve"> </v>
          </cell>
          <cell r="F541">
            <v>3816098</v>
          </cell>
          <cell r="G541">
            <v>3183523.11</v>
          </cell>
          <cell r="H541" t="str">
            <v xml:space="preserve"> </v>
          </cell>
          <cell r="I541">
            <v>3183523.11</v>
          </cell>
        </row>
        <row r="542">
          <cell r="A542" t="str">
            <v>19221002</v>
          </cell>
          <cell r="B542" t="str">
            <v xml:space="preserve">19221002  </v>
          </cell>
          <cell r="C542" t="str">
            <v>REC.COMPENS.FINANC.ENTRE RG/RPPS-PARCELAMENTO</v>
          </cell>
          <cell r="D542" t="str">
            <v xml:space="preserve"> </v>
          </cell>
          <cell r="F542" t="str">
            <v xml:space="preserve"> </v>
          </cell>
          <cell r="G542">
            <v>400530.91</v>
          </cell>
          <cell r="H542" t="str">
            <v xml:space="preserve"> </v>
          </cell>
          <cell r="I542">
            <v>400530.91</v>
          </cell>
        </row>
        <row r="543">
          <cell r="A543" t="str">
            <v>19221100</v>
          </cell>
          <cell r="B543" t="str">
            <v xml:space="preserve">19221100  </v>
          </cell>
          <cell r="C543" t="str">
            <v>RESTIT.PARC.SEGURO DESEMPREGO RECEB INDEVIDAM</v>
          </cell>
          <cell r="D543" t="str">
            <v xml:space="preserve"> </v>
          </cell>
          <cell r="F543">
            <v>137315</v>
          </cell>
          <cell r="G543">
            <v>120054874.90000001</v>
          </cell>
          <cell r="H543">
            <v>-11181.45</v>
          </cell>
          <cell r="I543">
            <v>120043693.45</v>
          </cell>
        </row>
        <row r="544">
          <cell r="A544" t="str">
            <v>19222000</v>
          </cell>
          <cell r="B544" t="str">
            <v xml:space="preserve">19222000  </v>
          </cell>
          <cell r="C544" t="str">
            <v>RECUPERACAO DE SINISTROS</v>
          </cell>
          <cell r="D544" t="str">
            <v xml:space="preserve"> </v>
          </cell>
          <cell r="F544">
            <v>39700000</v>
          </cell>
          <cell r="G544">
            <v>5677234.5999999996</v>
          </cell>
          <cell r="H544">
            <v>-368949.61</v>
          </cell>
          <cell r="I544">
            <v>5308284.99</v>
          </cell>
        </row>
        <row r="545">
          <cell r="A545" t="str">
            <v>19222100</v>
          </cell>
          <cell r="B545" t="str">
            <v xml:space="preserve">19222100  </v>
          </cell>
          <cell r="C545" t="str">
            <v>RESSARCIMENTO DE DESPESAS DE DEPORTAÇÃO</v>
          </cell>
          <cell r="D545" t="str">
            <v xml:space="preserve"> </v>
          </cell>
          <cell r="F545">
            <v>23172</v>
          </cell>
          <cell r="G545">
            <v>9749.91</v>
          </cell>
          <cell r="H545" t="str">
            <v xml:space="preserve"> </v>
          </cell>
          <cell r="I545">
            <v>9749.91</v>
          </cell>
        </row>
        <row r="546">
          <cell r="A546" t="str">
            <v>19222200</v>
          </cell>
          <cell r="B546" t="str">
            <v xml:space="preserve">19222200  </v>
          </cell>
          <cell r="C546" t="str">
            <v>RESSARC. ACOES REGRES. ORIUNDAS DA REL. TRAB.</v>
          </cell>
          <cell r="D546" t="str">
            <v xml:space="preserve"> </v>
          </cell>
          <cell r="F546">
            <v>1336996</v>
          </cell>
          <cell r="G546">
            <v>2970040.97</v>
          </cell>
          <cell r="H546" t="str">
            <v xml:space="preserve"> </v>
          </cell>
          <cell r="I546">
            <v>2970040.97</v>
          </cell>
        </row>
        <row r="547">
          <cell r="A547" t="str">
            <v>19222300</v>
          </cell>
          <cell r="B547" t="str">
            <v xml:space="preserve">19222300  </v>
          </cell>
          <cell r="C547" t="str">
            <v>RESTITUICAO DE RECURSOS DE FOMENTO</v>
          </cell>
          <cell r="D547" t="str">
            <v xml:space="preserve"> </v>
          </cell>
          <cell r="F547">
            <v>3402509</v>
          </cell>
          <cell r="G547">
            <v>3736499</v>
          </cell>
          <cell r="H547">
            <v>-18332.34</v>
          </cell>
          <cell r="I547">
            <v>3718166.66</v>
          </cell>
        </row>
        <row r="548">
          <cell r="A548" t="str">
            <v>19223000</v>
          </cell>
          <cell r="B548" t="str">
            <v xml:space="preserve">19223000  </v>
          </cell>
          <cell r="C548" t="str">
            <v>DEV.RECURSOS DE RESTITUICOES/INCENTIVOS DO IR</v>
          </cell>
          <cell r="D548" t="str">
            <v xml:space="preserve"> </v>
          </cell>
          <cell r="F548" t="str">
            <v xml:space="preserve"> </v>
          </cell>
          <cell r="G548">
            <v>211651861.62</v>
          </cell>
          <cell r="H548">
            <v>-10194500.73</v>
          </cell>
          <cell r="I548">
            <v>201457360.88999999</v>
          </cell>
        </row>
        <row r="549">
          <cell r="A549" t="str">
            <v>19229900</v>
          </cell>
          <cell r="B549" t="str">
            <v xml:space="preserve">19229900  </v>
          </cell>
          <cell r="C549" t="str">
            <v>OUTRAS RESTITUICOES</v>
          </cell>
          <cell r="D549" t="str">
            <v xml:space="preserve"> </v>
          </cell>
          <cell r="F549">
            <v>1016659037</v>
          </cell>
          <cell r="G549">
            <v>991289838.13999999</v>
          </cell>
          <cell r="H549">
            <v>-65955755.340000004</v>
          </cell>
          <cell r="I549">
            <v>925334082.79999995</v>
          </cell>
        </row>
        <row r="550">
          <cell r="A550" t="str">
            <v>19310101</v>
          </cell>
          <cell r="B550" t="str">
            <v xml:space="preserve">19310101  </v>
          </cell>
          <cell r="C550" t="str">
            <v>RECEITA DIVIDA ATIVA IMP. RENDA PESSOA FISICA</v>
          </cell>
          <cell r="D550" t="str">
            <v xml:space="preserve"> </v>
          </cell>
          <cell r="F550">
            <v>244124932</v>
          </cell>
          <cell r="G550">
            <v>357793716.25999999</v>
          </cell>
          <cell r="H550">
            <v>52984885.780000001</v>
          </cell>
          <cell r="I550">
            <v>410778602.04000002</v>
          </cell>
        </row>
        <row r="551">
          <cell r="A551" t="str">
            <v>19310102</v>
          </cell>
          <cell r="B551" t="str">
            <v xml:space="preserve">19310102  </v>
          </cell>
          <cell r="C551" t="str">
            <v>RECEITA DIVIDA ATIVA IMP. RENDA PESS.JURIDICA</v>
          </cell>
          <cell r="D551" t="str">
            <v xml:space="preserve"> </v>
          </cell>
          <cell r="F551">
            <v>281184525</v>
          </cell>
          <cell r="G551">
            <v>461154349.06999999</v>
          </cell>
          <cell r="H551">
            <v>3060723285.1199999</v>
          </cell>
          <cell r="I551">
            <v>3521877634.1900001</v>
          </cell>
        </row>
        <row r="552">
          <cell r="A552" t="str">
            <v>19310103</v>
          </cell>
          <cell r="B552" t="str">
            <v xml:space="preserve">19310103  </v>
          </cell>
          <cell r="C552" t="str">
            <v>RECEITA DIVIDA ATIVA IMP. RENDA RETIDO FONTE</v>
          </cell>
          <cell r="D552" t="str">
            <v xml:space="preserve"> </v>
          </cell>
          <cell r="F552">
            <v>111146799</v>
          </cell>
          <cell r="G552">
            <v>300998584.93000001</v>
          </cell>
          <cell r="H552">
            <v>1363915.46</v>
          </cell>
          <cell r="I552">
            <v>302362500.38999999</v>
          </cell>
        </row>
        <row r="553">
          <cell r="A553" t="str">
            <v>19310104</v>
          </cell>
          <cell r="B553" t="str">
            <v xml:space="preserve">19310104  </v>
          </cell>
          <cell r="C553" t="str">
            <v>RECEITA PARCELAMENTOS - DIVIDA ATIVA DO IRPJ</v>
          </cell>
          <cell r="D553" t="str">
            <v xml:space="preserve"> </v>
          </cell>
          <cell r="F553">
            <v>86656013</v>
          </cell>
          <cell r="G553">
            <v>284154703.87</v>
          </cell>
          <cell r="H553" t="str">
            <v xml:space="preserve"> </v>
          </cell>
          <cell r="I553">
            <v>284154703.87</v>
          </cell>
        </row>
        <row r="554">
          <cell r="A554" t="str">
            <v>19310105</v>
          </cell>
          <cell r="B554" t="str">
            <v xml:space="preserve">19310105  </v>
          </cell>
          <cell r="C554" t="str">
            <v>RECEITA DE PARCELAMENTOS - DIV ATIVA DO IRRF</v>
          </cell>
          <cell r="D554" t="str">
            <v xml:space="preserve"> </v>
          </cell>
          <cell r="F554">
            <v>4415691</v>
          </cell>
          <cell r="G554">
            <v>57383292.079999998</v>
          </cell>
          <cell r="H554" t="str">
            <v xml:space="preserve"> </v>
          </cell>
          <cell r="I554">
            <v>57383292.079999998</v>
          </cell>
        </row>
        <row r="555">
          <cell r="A555" t="str">
            <v>19310106</v>
          </cell>
          <cell r="B555" t="str">
            <v xml:space="preserve">19310106  </v>
          </cell>
          <cell r="C555" t="str">
            <v>RECEITA DE PARCELAMENTOS - DIV ATIVA DO IRPF</v>
          </cell>
          <cell r="D555" t="str">
            <v xml:space="preserve"> </v>
          </cell>
          <cell r="F555">
            <v>8725023</v>
          </cell>
          <cell r="G555">
            <v>41325362.799999997</v>
          </cell>
          <cell r="H555" t="str">
            <v xml:space="preserve"> </v>
          </cell>
          <cell r="I555">
            <v>41325362.799999997</v>
          </cell>
        </row>
        <row r="556">
          <cell r="A556" t="str">
            <v>19310201</v>
          </cell>
          <cell r="B556" t="str">
            <v xml:space="preserve">19310201  </v>
          </cell>
          <cell r="C556" t="str">
            <v>RECEITA DA DIVIDA ATIVA DO IPI - PRINCIPAL</v>
          </cell>
          <cell r="D556" t="str">
            <v xml:space="preserve"> </v>
          </cell>
          <cell r="F556">
            <v>61312104</v>
          </cell>
          <cell r="G556">
            <v>215802183.75999999</v>
          </cell>
          <cell r="H556">
            <v>745987.92</v>
          </cell>
          <cell r="I556">
            <v>216548171.68000001</v>
          </cell>
        </row>
        <row r="557">
          <cell r="A557" t="str">
            <v>19310202</v>
          </cell>
          <cell r="B557" t="str">
            <v xml:space="preserve">19310202  </v>
          </cell>
          <cell r="C557" t="str">
            <v>RECEITA DE PARCELAMENTOS - DIV ATIVA DO IPI</v>
          </cell>
          <cell r="D557" t="str">
            <v xml:space="preserve"> </v>
          </cell>
          <cell r="F557">
            <v>51048806</v>
          </cell>
          <cell r="G557">
            <v>265510683.83000001</v>
          </cell>
          <cell r="H557" t="str">
            <v xml:space="preserve"> </v>
          </cell>
          <cell r="I557">
            <v>265510683.83000001</v>
          </cell>
        </row>
        <row r="558">
          <cell r="A558" t="str">
            <v>19310301</v>
          </cell>
          <cell r="B558" t="str">
            <v xml:space="preserve">19310301  </v>
          </cell>
          <cell r="C558" t="str">
            <v>REC.DIVIDA ATIVA IOF - PRINCIPAL</v>
          </cell>
          <cell r="D558" t="str">
            <v xml:space="preserve"> </v>
          </cell>
          <cell r="F558">
            <v>925056</v>
          </cell>
          <cell r="G558">
            <v>5117577.13</v>
          </cell>
          <cell r="H558">
            <v>-13409.14</v>
          </cell>
          <cell r="I558">
            <v>5104167.99</v>
          </cell>
        </row>
        <row r="559">
          <cell r="A559" t="str">
            <v>19310302</v>
          </cell>
          <cell r="B559" t="str">
            <v xml:space="preserve">19310302  </v>
          </cell>
          <cell r="C559" t="str">
            <v>RECEITA DE PARCELAMENTOS - DIV ATIVA DO IOF</v>
          </cell>
          <cell r="D559" t="str">
            <v xml:space="preserve"> </v>
          </cell>
          <cell r="F559">
            <v>129052</v>
          </cell>
          <cell r="G559">
            <v>622868.17000000004</v>
          </cell>
          <cell r="H559" t="str">
            <v xml:space="preserve"> </v>
          </cell>
          <cell r="I559">
            <v>622868.17000000004</v>
          </cell>
        </row>
        <row r="560">
          <cell r="A560" t="str">
            <v>19310401</v>
          </cell>
          <cell r="B560" t="str">
            <v xml:space="preserve">19310401  </v>
          </cell>
          <cell r="C560" t="str">
            <v>REC. DIVIDA ATIVA DO ITR - MUNIC. CONVENIADOS</v>
          </cell>
          <cell r="D560" t="str">
            <v xml:space="preserve"> </v>
          </cell>
          <cell r="F560">
            <v>19687586</v>
          </cell>
          <cell r="G560" t="str">
            <v xml:space="preserve"> </v>
          </cell>
          <cell r="H560" t="str">
            <v xml:space="preserve"> </v>
          </cell>
          <cell r="I560" t="str">
            <v xml:space="preserve"> </v>
          </cell>
        </row>
        <row r="561">
          <cell r="A561" t="str">
            <v>19310402</v>
          </cell>
          <cell r="B561" t="str">
            <v xml:space="preserve">19310402  </v>
          </cell>
          <cell r="C561" t="str">
            <v>REC.DIVIDA ATIVA DO ITR-MUNIC.NAO CONVENIADOS</v>
          </cell>
          <cell r="D561" t="str">
            <v xml:space="preserve"> </v>
          </cell>
          <cell r="F561">
            <v>5425515</v>
          </cell>
          <cell r="G561">
            <v>11490238.43</v>
          </cell>
          <cell r="H561">
            <v>-55811.21</v>
          </cell>
          <cell r="I561">
            <v>11434427.220000001</v>
          </cell>
        </row>
        <row r="562">
          <cell r="A562" t="str">
            <v>19310501</v>
          </cell>
          <cell r="B562" t="str">
            <v xml:space="preserve">19310501  </v>
          </cell>
          <cell r="C562" t="str">
            <v>REC.DIVIDA ATIVA IMP.IMPORTACAO - PRINCIPAL</v>
          </cell>
          <cell r="D562" t="str">
            <v xml:space="preserve"> </v>
          </cell>
          <cell r="F562">
            <v>4063252</v>
          </cell>
          <cell r="G562">
            <v>263458863.88999999</v>
          </cell>
          <cell r="H562">
            <v>116877.09</v>
          </cell>
          <cell r="I562">
            <v>263575740.97999999</v>
          </cell>
        </row>
        <row r="563">
          <cell r="A563" t="str">
            <v>19310502</v>
          </cell>
          <cell r="B563" t="str">
            <v xml:space="preserve">19310502  </v>
          </cell>
          <cell r="C563" t="str">
            <v>RECEITA DE PARCELAMENTOS - DIV ATIVA DO II</v>
          </cell>
          <cell r="D563" t="str">
            <v xml:space="preserve"> </v>
          </cell>
          <cell r="F563">
            <v>4039970</v>
          </cell>
          <cell r="G563">
            <v>2876800.21</v>
          </cell>
          <cell r="H563" t="str">
            <v xml:space="preserve"> </v>
          </cell>
          <cell r="I563">
            <v>2876800.21</v>
          </cell>
        </row>
        <row r="564">
          <cell r="A564" t="str">
            <v>19310601</v>
          </cell>
          <cell r="B564" t="str">
            <v xml:space="preserve">19310601  </v>
          </cell>
          <cell r="C564" t="str">
            <v>REC.DIVIDA ATIVA IMP.EXPORTACAO - PRINCIPAL</v>
          </cell>
          <cell r="D564" t="str">
            <v xml:space="preserve"> </v>
          </cell>
          <cell r="F564">
            <v>259064</v>
          </cell>
          <cell r="G564">
            <v>51114.35</v>
          </cell>
          <cell r="H564">
            <v>838343.9</v>
          </cell>
          <cell r="I564">
            <v>889458.25</v>
          </cell>
        </row>
        <row r="565">
          <cell r="A565" t="str">
            <v>19310602</v>
          </cell>
          <cell r="B565" t="str">
            <v xml:space="preserve">19310602  </v>
          </cell>
          <cell r="C565" t="str">
            <v>REC DE PARCELAMENTOS - DIV ATIVA DO IMP EXP</v>
          </cell>
          <cell r="D565" t="str">
            <v xml:space="preserve"> </v>
          </cell>
          <cell r="F565">
            <v>171369</v>
          </cell>
          <cell r="G565">
            <v>1756765.45</v>
          </cell>
          <cell r="H565">
            <v>-39362.74</v>
          </cell>
          <cell r="I565">
            <v>1717402.71</v>
          </cell>
        </row>
        <row r="566">
          <cell r="A566" t="str">
            <v>19310700</v>
          </cell>
          <cell r="B566" t="str">
            <v xml:space="preserve">19310700  </v>
          </cell>
          <cell r="C566" t="str">
            <v>RECEITA DA DIV.ATIVA DE CUSTAS JUDICIAIS</v>
          </cell>
          <cell r="D566" t="str">
            <v xml:space="preserve"> </v>
          </cell>
          <cell r="F566" t="str">
            <v xml:space="preserve"> </v>
          </cell>
          <cell r="G566">
            <v>1597184.44</v>
          </cell>
          <cell r="H566">
            <v>141627.6</v>
          </cell>
          <cell r="I566">
            <v>1738812.04</v>
          </cell>
        </row>
        <row r="567">
          <cell r="A567" t="str">
            <v>19310801</v>
          </cell>
          <cell r="B567" t="str">
            <v xml:space="preserve">19310801  </v>
          </cell>
          <cell r="C567" t="str">
            <v>RECEITA DIV.ATIV TX FISCALIZ DE INSTALACAO</v>
          </cell>
          <cell r="D567" t="str">
            <v xml:space="preserve"> </v>
          </cell>
          <cell r="F567" t="str">
            <v xml:space="preserve"> </v>
          </cell>
          <cell r="G567">
            <v>59695.32</v>
          </cell>
          <cell r="H567" t="str">
            <v xml:space="preserve"> </v>
          </cell>
          <cell r="I567">
            <v>59695.32</v>
          </cell>
        </row>
        <row r="568">
          <cell r="A568" t="str">
            <v>19310802</v>
          </cell>
          <cell r="B568" t="str">
            <v xml:space="preserve">19310802  </v>
          </cell>
          <cell r="C568" t="str">
            <v>RECEITA DIV.ATIV TX FISCALIZ DE FUNCIONAMENTO</v>
          </cell>
          <cell r="D568" t="str">
            <v xml:space="preserve"> </v>
          </cell>
          <cell r="F568" t="str">
            <v xml:space="preserve"> </v>
          </cell>
          <cell r="G568">
            <v>618210.56000000006</v>
          </cell>
          <cell r="H568" t="str">
            <v xml:space="preserve"> </v>
          </cell>
          <cell r="I568">
            <v>618210.56000000006</v>
          </cell>
        </row>
        <row r="569">
          <cell r="A569" t="str">
            <v>19310900</v>
          </cell>
          <cell r="B569" t="str">
            <v xml:space="preserve">19310900  </v>
          </cell>
          <cell r="C569" t="str">
            <v>RECEITA DIV.ATIVA TAXA DE FISCALIZACAO-TAFIC</v>
          </cell>
          <cell r="D569" t="str">
            <v xml:space="preserve"> </v>
          </cell>
          <cell r="F569" t="str">
            <v xml:space="preserve"> </v>
          </cell>
          <cell r="G569">
            <v>15</v>
          </cell>
          <cell r="H569">
            <v>-15</v>
          </cell>
          <cell r="I569" t="str">
            <v xml:space="preserve"> </v>
          </cell>
        </row>
        <row r="570">
          <cell r="A570" t="str">
            <v>19319901</v>
          </cell>
          <cell r="B570" t="str">
            <v xml:space="preserve">19319901  </v>
          </cell>
          <cell r="C570" t="str">
            <v>RECEITA DA DIVIDA ATIVA DE OUTROS TRIBUTOS</v>
          </cell>
          <cell r="D570" t="str">
            <v xml:space="preserve"> </v>
          </cell>
          <cell r="F570">
            <v>3951488093</v>
          </cell>
          <cell r="G570">
            <v>2069308206.6900001</v>
          </cell>
          <cell r="H570">
            <v>-1507002624.8800001</v>
          </cell>
          <cell r="I570">
            <v>562305581.80999994</v>
          </cell>
        </row>
        <row r="571">
          <cell r="A571" t="str">
            <v>19319902</v>
          </cell>
          <cell r="B571" t="str">
            <v xml:space="preserve">19319902  </v>
          </cell>
          <cell r="C571" t="str">
            <v>PARCELAMENTOS - RECEITA DIV ATIV OUTROS TRIB</v>
          </cell>
          <cell r="D571" t="str">
            <v xml:space="preserve"> </v>
          </cell>
          <cell r="F571">
            <v>646</v>
          </cell>
          <cell r="G571">
            <v>4227.9799999999996</v>
          </cell>
          <cell r="H571" t="str">
            <v xml:space="preserve"> </v>
          </cell>
          <cell r="I571">
            <v>4227.9799999999996</v>
          </cell>
        </row>
        <row r="572">
          <cell r="A572" t="str">
            <v>19320101</v>
          </cell>
          <cell r="B572" t="str">
            <v xml:space="preserve">19320101  </v>
          </cell>
          <cell r="C572" t="str">
            <v>REC.DIV.ATIVA CONT.SEG.OBRIG.-CONTR.INDIVIDUA</v>
          </cell>
          <cell r="D572" t="str">
            <v xml:space="preserve"> </v>
          </cell>
          <cell r="F572">
            <v>236145</v>
          </cell>
          <cell r="G572">
            <v>186956.56</v>
          </cell>
          <cell r="H572" t="str">
            <v xml:space="preserve"> </v>
          </cell>
          <cell r="I572">
            <v>186956.56</v>
          </cell>
        </row>
        <row r="573">
          <cell r="A573" t="str">
            <v>19320102</v>
          </cell>
          <cell r="B573" t="str">
            <v xml:space="preserve">19320102  </v>
          </cell>
          <cell r="C573" t="str">
            <v>REC.DIV.ATIVA CONT.PREV. SEGURADO ASSALARIADO</v>
          </cell>
          <cell r="D573" t="str">
            <v xml:space="preserve"> </v>
          </cell>
          <cell r="F573">
            <v>205361999</v>
          </cell>
          <cell r="G573">
            <v>424929580.01999998</v>
          </cell>
          <cell r="H573" t="str">
            <v xml:space="preserve"> </v>
          </cell>
          <cell r="I573">
            <v>424929580.01999998</v>
          </cell>
        </row>
        <row r="574">
          <cell r="A574" t="str">
            <v>19320103</v>
          </cell>
          <cell r="B574" t="str">
            <v xml:space="preserve">19320103  </v>
          </cell>
          <cell r="C574" t="str">
            <v>REC.DIV.ATIVA CONT.PREV.EMPR.S/SEG.ASSALARIAD</v>
          </cell>
          <cell r="D574" t="str">
            <v xml:space="preserve"> </v>
          </cell>
          <cell r="F574">
            <v>415658095</v>
          </cell>
          <cell r="G574">
            <v>931293110.39999998</v>
          </cell>
          <cell r="H574" t="str">
            <v xml:space="preserve"> </v>
          </cell>
          <cell r="I574">
            <v>931293110.39999998</v>
          </cell>
        </row>
        <row r="575">
          <cell r="A575" t="str">
            <v>19320104</v>
          </cell>
          <cell r="B575" t="str">
            <v xml:space="preserve">19320104  </v>
          </cell>
          <cell r="C575" t="str">
            <v>REC.DIV.ATIVA CONT.PREV.EMPR.OPTANTE-SIMPLES</v>
          </cell>
          <cell r="D575" t="str">
            <v xml:space="preserve"> </v>
          </cell>
          <cell r="F575">
            <v>1840364</v>
          </cell>
          <cell r="G575">
            <v>42047815.780000001</v>
          </cell>
          <cell r="H575">
            <v>25201.34</v>
          </cell>
          <cell r="I575">
            <v>42073017.119999997</v>
          </cell>
        </row>
        <row r="576">
          <cell r="A576" t="str">
            <v>19320105</v>
          </cell>
          <cell r="B576" t="str">
            <v xml:space="preserve">19320105  </v>
          </cell>
          <cell r="C576" t="str">
            <v>REC.DIV.ATIVA CONT.PREV.SOBRE ESPETAC.ESPORT.</v>
          </cell>
          <cell r="D576" t="str">
            <v xml:space="preserve"> </v>
          </cell>
          <cell r="F576">
            <v>1038155</v>
          </cell>
          <cell r="G576">
            <v>2107423.0699999998</v>
          </cell>
          <cell r="H576" t="str">
            <v xml:space="preserve"> </v>
          </cell>
          <cell r="I576">
            <v>2107423.0699999998</v>
          </cell>
        </row>
        <row r="577">
          <cell r="A577" t="str">
            <v>19320107</v>
          </cell>
          <cell r="B577" t="str">
            <v xml:space="preserve">19320107  </v>
          </cell>
          <cell r="C577" t="str">
            <v>REC.DIV.ATIVA CONT.PREV.REG. DE PARC.DEBITOS</v>
          </cell>
          <cell r="D577" t="str">
            <v xml:space="preserve"> </v>
          </cell>
          <cell r="F577">
            <v>783823933</v>
          </cell>
          <cell r="G577">
            <v>2011148991</v>
          </cell>
          <cell r="H577">
            <v>15858106.35</v>
          </cell>
          <cell r="I577">
            <v>2027007097.3499999</v>
          </cell>
        </row>
        <row r="578">
          <cell r="A578" t="str">
            <v>19320108</v>
          </cell>
          <cell r="B578" t="str">
            <v xml:space="preserve">19320108  </v>
          </cell>
          <cell r="C578" t="str">
            <v>REC.DIV.ATIVA CONT.PREV.SEG.ACIDENTE DO TRAB.</v>
          </cell>
          <cell r="D578" t="str">
            <v xml:space="preserve"> </v>
          </cell>
          <cell r="F578">
            <v>54494060</v>
          </cell>
          <cell r="G578">
            <v>109534100.93000001</v>
          </cell>
          <cell r="H578" t="str">
            <v xml:space="preserve"> </v>
          </cell>
          <cell r="I578">
            <v>109534100.93000001</v>
          </cell>
        </row>
        <row r="579">
          <cell r="A579" t="str">
            <v>19320111</v>
          </cell>
          <cell r="B579" t="str">
            <v xml:space="preserve">19320111  </v>
          </cell>
          <cell r="C579" t="str">
            <v>REC.DIV.ATIVA CONT.PREV.SEGURADO OBRIG.EMPRES</v>
          </cell>
          <cell r="D579" t="str">
            <v xml:space="preserve"> </v>
          </cell>
          <cell r="F579">
            <v>17132</v>
          </cell>
          <cell r="G579">
            <v>22821.69</v>
          </cell>
          <cell r="H579" t="str">
            <v xml:space="preserve"> </v>
          </cell>
          <cell r="I579">
            <v>22821.69</v>
          </cell>
        </row>
        <row r="580">
          <cell r="A580" t="str">
            <v>19320113</v>
          </cell>
          <cell r="B580" t="str">
            <v xml:space="preserve">19320113  </v>
          </cell>
          <cell r="C580" t="str">
            <v>REC.DIV.ATIVA CONT.PREV. DO SEGURADO ESPECIAL</v>
          </cell>
          <cell r="D580" t="str">
            <v xml:space="preserve"> </v>
          </cell>
          <cell r="F580">
            <v>14587</v>
          </cell>
          <cell r="G580" t="str">
            <v xml:space="preserve"> </v>
          </cell>
          <cell r="H580" t="str">
            <v xml:space="preserve"> </v>
          </cell>
          <cell r="I580" t="str">
            <v xml:space="preserve"> </v>
          </cell>
        </row>
        <row r="581">
          <cell r="A581" t="str">
            <v>19320114</v>
          </cell>
          <cell r="B581" t="str">
            <v xml:space="preserve">19320114  </v>
          </cell>
          <cell r="C581" t="str">
            <v>REC.DIV.ATIVA CONT.PREV. SEG.OBRIG.EMPR. DOM.</v>
          </cell>
          <cell r="D581" t="str">
            <v xml:space="preserve"> </v>
          </cell>
          <cell r="F581">
            <v>36565</v>
          </cell>
          <cell r="G581">
            <v>48344.6</v>
          </cell>
          <cell r="H581" t="str">
            <v xml:space="preserve"> </v>
          </cell>
          <cell r="I581">
            <v>48344.6</v>
          </cell>
        </row>
        <row r="582">
          <cell r="A582" t="str">
            <v>19320115</v>
          </cell>
          <cell r="B582" t="str">
            <v xml:space="preserve">19320115  </v>
          </cell>
          <cell r="C582" t="str">
            <v>REC.DIV.ATIVA CONT.PREV.ORGAOS DO PODER PUBL.</v>
          </cell>
          <cell r="D582" t="str">
            <v xml:space="preserve"> </v>
          </cell>
          <cell r="F582">
            <v>14867573</v>
          </cell>
          <cell r="G582">
            <v>2993422.02</v>
          </cell>
          <cell r="H582" t="str">
            <v xml:space="preserve"> </v>
          </cell>
          <cell r="I582">
            <v>2993422.02</v>
          </cell>
        </row>
        <row r="583">
          <cell r="A583" t="str">
            <v>19320121</v>
          </cell>
          <cell r="B583" t="str">
            <v xml:space="preserve">19320121  </v>
          </cell>
          <cell r="C583" t="str">
            <v>REC.DIV.ATIVA CONT.PREV.-DEP.JUD,REC.E C.JUD.</v>
          </cell>
          <cell r="D583" t="str">
            <v xml:space="preserve"> </v>
          </cell>
          <cell r="F583">
            <v>34359258</v>
          </cell>
          <cell r="G583">
            <v>20272021.890000001</v>
          </cell>
          <cell r="H583">
            <v>-6112516.8799999999</v>
          </cell>
          <cell r="I583">
            <v>14159505.01</v>
          </cell>
        </row>
        <row r="584">
          <cell r="A584" t="str">
            <v>19320122</v>
          </cell>
          <cell r="B584" t="str">
            <v xml:space="preserve">19320122  </v>
          </cell>
          <cell r="C584" t="str">
            <v>REC.DIV.ATIVA CONT.PREV.- PARCELAMENTOS</v>
          </cell>
          <cell r="D584" t="str">
            <v xml:space="preserve"> </v>
          </cell>
          <cell r="F584">
            <v>2074950646</v>
          </cell>
          <cell r="G584">
            <v>264079323.22999999</v>
          </cell>
          <cell r="H584">
            <v>-1382.88</v>
          </cell>
          <cell r="I584">
            <v>264077940.34999999</v>
          </cell>
        </row>
        <row r="585">
          <cell r="A585" t="str">
            <v>19320124</v>
          </cell>
          <cell r="B585" t="str">
            <v xml:space="preserve">19320124  </v>
          </cell>
          <cell r="C585" t="str">
            <v>REC.DIV.ATIVA CONT.PREV.EMPRESA SOBRE REC.BRT</v>
          </cell>
          <cell r="D585" t="str">
            <v xml:space="preserve"> </v>
          </cell>
          <cell r="F585" t="str">
            <v xml:space="preserve"> </v>
          </cell>
          <cell r="G585">
            <v>51033.46</v>
          </cell>
          <cell r="H585">
            <v>-43344.46</v>
          </cell>
          <cell r="I585">
            <v>7689</v>
          </cell>
        </row>
        <row r="586">
          <cell r="A586" t="str">
            <v>19320201</v>
          </cell>
          <cell r="B586" t="str">
            <v xml:space="preserve">19320201  </v>
          </cell>
          <cell r="C586" t="str">
            <v>REC.DIVIDA ATIVA COFINS - PRINCIPAL</v>
          </cell>
          <cell r="D586" t="str">
            <v xml:space="preserve"> </v>
          </cell>
          <cell r="F586">
            <v>520397613</v>
          </cell>
          <cell r="G586">
            <v>621421680.42999995</v>
          </cell>
          <cell r="H586">
            <v>3799204001.71</v>
          </cell>
          <cell r="I586">
            <v>4420625682.1400003</v>
          </cell>
        </row>
        <row r="587">
          <cell r="A587" t="str">
            <v>19320202</v>
          </cell>
          <cell r="B587" t="str">
            <v xml:space="preserve">19320202  </v>
          </cell>
          <cell r="C587" t="str">
            <v>RECEITA DE PARCELAMENTOS - DIV ATIV DA COFINS</v>
          </cell>
          <cell r="D587" t="str">
            <v xml:space="preserve"> </v>
          </cell>
          <cell r="F587">
            <v>249116007</v>
          </cell>
          <cell r="G587">
            <v>693050369.10000002</v>
          </cell>
          <cell r="H587" t="str">
            <v xml:space="preserve"> </v>
          </cell>
          <cell r="I587">
            <v>693050369.10000002</v>
          </cell>
        </row>
        <row r="588">
          <cell r="A588" t="str">
            <v>19320401</v>
          </cell>
          <cell r="B588" t="str">
            <v xml:space="preserve">19320401  </v>
          </cell>
          <cell r="C588" t="str">
            <v>REC.DIVIDA ATIVA CPMF - PRINCIPAL</v>
          </cell>
          <cell r="D588" t="str">
            <v xml:space="preserve"> </v>
          </cell>
          <cell r="F588" t="str">
            <v xml:space="preserve"> </v>
          </cell>
          <cell r="G588">
            <v>13356010.390000001</v>
          </cell>
          <cell r="H588">
            <v>7244.94</v>
          </cell>
          <cell r="I588">
            <v>13363255.33</v>
          </cell>
        </row>
        <row r="589">
          <cell r="A589" t="str">
            <v>19320402</v>
          </cell>
          <cell r="B589" t="str">
            <v xml:space="preserve">19320402  </v>
          </cell>
          <cell r="C589" t="str">
            <v>RECEITA DE PARCELAMENTOS - DIV ATIVA DA CPMF</v>
          </cell>
          <cell r="D589" t="str">
            <v xml:space="preserve"> </v>
          </cell>
          <cell r="F589" t="str">
            <v xml:space="preserve"> </v>
          </cell>
          <cell r="G589">
            <v>122640.37</v>
          </cell>
          <cell r="H589" t="str">
            <v xml:space="preserve"> </v>
          </cell>
          <cell r="I589">
            <v>122640.37</v>
          </cell>
        </row>
        <row r="590">
          <cell r="A590" t="str">
            <v>19320501</v>
          </cell>
          <cell r="B590" t="str">
            <v xml:space="preserve">19320501  </v>
          </cell>
          <cell r="C590" t="str">
            <v>REC. DA DIVIDA ATIVA CONTRIB. P/PIS E PASEP</v>
          </cell>
          <cell r="D590" t="str">
            <v xml:space="preserve"> </v>
          </cell>
          <cell r="F590">
            <v>447247943</v>
          </cell>
          <cell r="G590">
            <v>181062337.44999999</v>
          </cell>
          <cell r="H590">
            <v>613917082.85000002</v>
          </cell>
          <cell r="I590">
            <v>794979420.29999995</v>
          </cell>
        </row>
        <row r="591">
          <cell r="A591" t="str">
            <v>19320502</v>
          </cell>
          <cell r="B591" t="str">
            <v xml:space="preserve">19320502  </v>
          </cell>
          <cell r="C591" t="str">
            <v>RECEITA PARCELAMENTOS - DIV ATIV DO PIS/PASEP</v>
          </cell>
          <cell r="D591" t="str">
            <v xml:space="preserve"> </v>
          </cell>
          <cell r="F591">
            <v>65948792</v>
          </cell>
          <cell r="G591">
            <v>183355235.34999999</v>
          </cell>
          <cell r="H591" t="str">
            <v xml:space="preserve"> </v>
          </cell>
          <cell r="I591">
            <v>183355235.34999999</v>
          </cell>
        </row>
        <row r="592">
          <cell r="A592" t="str">
            <v>19320601</v>
          </cell>
          <cell r="B592" t="str">
            <v xml:space="preserve">19320601  </v>
          </cell>
          <cell r="C592" t="str">
            <v>REC. DIV. ATIVA DA CSLL DAS PESSOAS JURIDICAS</v>
          </cell>
          <cell r="D592" t="str">
            <v xml:space="preserve"> </v>
          </cell>
          <cell r="F592">
            <v>174458635</v>
          </cell>
          <cell r="G592">
            <v>294017404.25</v>
          </cell>
          <cell r="H592">
            <v>1616885022.0699999</v>
          </cell>
          <cell r="I592">
            <v>1910902426.3199999</v>
          </cell>
        </row>
        <row r="593">
          <cell r="A593" t="str">
            <v>19320602</v>
          </cell>
          <cell r="B593" t="str">
            <v xml:space="preserve">19320602  </v>
          </cell>
          <cell r="C593" t="str">
            <v>RECEITA DE PARCELAMENTOS - DIV ATIVA DA CSLL</v>
          </cell>
          <cell r="D593" t="str">
            <v xml:space="preserve"> </v>
          </cell>
          <cell r="F593">
            <v>50824633</v>
          </cell>
          <cell r="G593">
            <v>128754915.73999999</v>
          </cell>
          <cell r="H593" t="str">
            <v xml:space="preserve"> </v>
          </cell>
          <cell r="I593">
            <v>128754915.73999999</v>
          </cell>
        </row>
        <row r="594">
          <cell r="A594" t="str">
            <v>19320800</v>
          </cell>
          <cell r="B594" t="str">
            <v xml:space="preserve">19320800  </v>
          </cell>
          <cell r="C594" t="str">
            <v>REC. DA DIV.AT. MULT.COD.ELEIT. E LEIS CONEX.</v>
          </cell>
          <cell r="D594" t="str">
            <v xml:space="preserve"> </v>
          </cell>
          <cell r="F594">
            <v>32662803</v>
          </cell>
          <cell r="G594">
            <v>21045047.34</v>
          </cell>
          <cell r="H594">
            <v>1830731.83</v>
          </cell>
          <cell r="I594">
            <v>22875779.170000002</v>
          </cell>
        </row>
        <row r="595">
          <cell r="A595" t="str">
            <v>19320900</v>
          </cell>
          <cell r="B595" t="str">
            <v xml:space="preserve">19320900  </v>
          </cell>
          <cell r="C595" t="str">
            <v>REC.DIV.AT. COTA-PARTE AD.FR.P/REN MAR. MERC.</v>
          </cell>
          <cell r="D595" t="str">
            <v xml:space="preserve"> </v>
          </cell>
          <cell r="F595">
            <v>2584429</v>
          </cell>
          <cell r="G595">
            <v>5974785.2699999996</v>
          </cell>
          <cell r="H595">
            <v>354239.8</v>
          </cell>
          <cell r="I595">
            <v>6329025.0700000003</v>
          </cell>
        </row>
        <row r="596">
          <cell r="A596" t="str">
            <v>19321000</v>
          </cell>
          <cell r="B596" t="str">
            <v xml:space="preserve">19321000  </v>
          </cell>
          <cell r="C596" t="str">
            <v>REC.DIV.AT. CONTR. S/ APOSTA EM COMP. HIPICAS</v>
          </cell>
          <cell r="D596" t="str">
            <v xml:space="preserve"> </v>
          </cell>
          <cell r="F596" t="str">
            <v xml:space="preserve"> </v>
          </cell>
          <cell r="G596">
            <v>3465095.47</v>
          </cell>
          <cell r="H596" t="str">
            <v xml:space="preserve"> </v>
          </cell>
          <cell r="I596">
            <v>3465095.47</v>
          </cell>
        </row>
        <row r="597">
          <cell r="A597" t="str">
            <v>19321601</v>
          </cell>
          <cell r="B597" t="str">
            <v xml:space="preserve">19321601  </v>
          </cell>
          <cell r="C597" t="str">
            <v>RECEITA DIVIDA ATIVA DE OUTRAS CONTRIBUICOES</v>
          </cell>
          <cell r="D597" t="str">
            <v xml:space="preserve"> </v>
          </cell>
          <cell r="F597">
            <v>9671875</v>
          </cell>
          <cell r="G597">
            <v>8881158.0600000005</v>
          </cell>
          <cell r="H597">
            <v>-11.05</v>
          </cell>
          <cell r="I597">
            <v>8881147.0099999998</v>
          </cell>
        </row>
        <row r="598">
          <cell r="A598" t="str">
            <v>19321602</v>
          </cell>
          <cell r="B598" t="str">
            <v xml:space="preserve">19321602  </v>
          </cell>
          <cell r="C598" t="str">
            <v>RECEITA PARCELAMENTOS - DIV AT OUTRAS CONTRIB</v>
          </cell>
          <cell r="D598" t="str">
            <v xml:space="preserve"> </v>
          </cell>
          <cell r="F598">
            <v>1755107</v>
          </cell>
          <cell r="G598">
            <v>7999892.0999999996</v>
          </cell>
          <cell r="H598" t="str">
            <v xml:space="preserve"> </v>
          </cell>
          <cell r="I598">
            <v>7999892.0999999996</v>
          </cell>
        </row>
        <row r="599">
          <cell r="A599" t="str">
            <v>19321603</v>
          </cell>
          <cell r="B599" t="str">
            <v xml:space="preserve">19321603  </v>
          </cell>
          <cell r="C599" t="str">
            <v>REC.DIV.ATIV.S/REC.OP.BRT PRESTACAO SERV TELE</v>
          </cell>
          <cell r="D599" t="str">
            <v xml:space="preserve"> </v>
          </cell>
          <cell r="F599" t="str">
            <v xml:space="preserve"> </v>
          </cell>
          <cell r="G599">
            <v>519586.39</v>
          </cell>
          <cell r="H599" t="str">
            <v xml:space="preserve"> </v>
          </cell>
          <cell r="I599">
            <v>519586.39</v>
          </cell>
        </row>
        <row r="600">
          <cell r="A600" t="str">
            <v>19321604</v>
          </cell>
          <cell r="B600" t="str">
            <v xml:space="preserve">19321604  </v>
          </cell>
          <cell r="C600" t="str">
            <v>REC.DIV.ATIV.DA CONTR.FOMENTO DA RADIODIFUCAO</v>
          </cell>
          <cell r="D600" t="str">
            <v xml:space="preserve"> </v>
          </cell>
          <cell r="F600" t="str">
            <v xml:space="preserve"> </v>
          </cell>
          <cell r="G600">
            <v>47630.15</v>
          </cell>
          <cell r="H600" t="str">
            <v xml:space="preserve"> </v>
          </cell>
          <cell r="I600">
            <v>47630.15</v>
          </cell>
        </row>
        <row r="601">
          <cell r="A601" t="str">
            <v>19321700</v>
          </cell>
          <cell r="B601" t="str">
            <v xml:space="preserve">19321700  </v>
          </cell>
          <cell r="C601" t="str">
            <v>REC.DA DIV.AT.DAS MULTAS P/INFR.A LEG.TRAB.</v>
          </cell>
          <cell r="D601" t="str">
            <v xml:space="preserve"> </v>
          </cell>
          <cell r="F601">
            <v>226487722</v>
          </cell>
          <cell r="G601">
            <v>284128986.54000002</v>
          </cell>
          <cell r="H601">
            <v>3544209.7</v>
          </cell>
          <cell r="I601">
            <v>287673196.24000001</v>
          </cell>
        </row>
        <row r="602">
          <cell r="A602" t="str">
            <v>19322002</v>
          </cell>
          <cell r="B602" t="str">
            <v xml:space="preserve">19322002  </v>
          </cell>
          <cell r="C602" t="str">
            <v>RECEITA DE PARCELAMENTOS - DIV ATIVA DA CIDE</v>
          </cell>
          <cell r="D602" t="str">
            <v xml:space="preserve"> </v>
          </cell>
          <cell r="F602" t="str">
            <v xml:space="preserve"> </v>
          </cell>
          <cell r="G602">
            <v>1471204.7</v>
          </cell>
          <cell r="H602">
            <v>-21.11</v>
          </cell>
          <cell r="I602">
            <v>1471183.59</v>
          </cell>
        </row>
        <row r="603">
          <cell r="A603" t="str">
            <v>19322101</v>
          </cell>
          <cell r="B603" t="str">
            <v xml:space="preserve">19322101  </v>
          </cell>
          <cell r="C603" t="str">
            <v>REC.DIVIDA ATIVA EXPLORACAO RECURSOS MINERAIS</v>
          </cell>
          <cell r="D603" t="str">
            <v xml:space="preserve"> </v>
          </cell>
          <cell r="F603">
            <v>3402135</v>
          </cell>
          <cell r="G603">
            <v>1558946.6</v>
          </cell>
          <cell r="H603">
            <v>-7130.46</v>
          </cell>
          <cell r="I603">
            <v>1551816.14</v>
          </cell>
        </row>
        <row r="604">
          <cell r="A604" t="str">
            <v>19322102</v>
          </cell>
          <cell r="B604" t="str">
            <v xml:space="preserve">19322102  </v>
          </cell>
          <cell r="C604" t="str">
            <v>REC.DIV.ATIV.OUTORG.DIREIT.EXPL.PESQ.MINERAL</v>
          </cell>
          <cell r="D604" t="str">
            <v xml:space="preserve"> </v>
          </cell>
          <cell r="F604">
            <v>3440926</v>
          </cell>
          <cell r="G604">
            <v>4071033.31</v>
          </cell>
          <cell r="H604">
            <v>-0.11</v>
          </cell>
          <cell r="I604">
            <v>4071033.2</v>
          </cell>
        </row>
        <row r="605">
          <cell r="A605" t="str">
            <v>19322104</v>
          </cell>
          <cell r="B605" t="str">
            <v xml:space="preserve">19322104  </v>
          </cell>
          <cell r="C605" t="str">
            <v>REC.DIVIDA ATIVA MULTAS PREV.LEGIS.MINERARIA</v>
          </cell>
          <cell r="D605" t="str">
            <v xml:space="preserve"> </v>
          </cell>
          <cell r="F605">
            <v>4266447</v>
          </cell>
          <cell r="G605">
            <v>5342609.82</v>
          </cell>
          <cell r="H605" t="str">
            <v xml:space="preserve"> </v>
          </cell>
          <cell r="I605">
            <v>5342609.82</v>
          </cell>
        </row>
        <row r="606">
          <cell r="A606" t="str">
            <v>19322105</v>
          </cell>
          <cell r="B606" t="str">
            <v xml:space="preserve">19322105  </v>
          </cell>
          <cell r="C606" t="str">
            <v>REC.DIV.ATIV.SERVIC.INSP.FISC.ATIV.MINERAL</v>
          </cell>
          <cell r="D606" t="str">
            <v xml:space="preserve"> </v>
          </cell>
          <cell r="F606">
            <v>62479</v>
          </cell>
          <cell r="G606">
            <v>74780.92</v>
          </cell>
          <cell r="H606" t="str">
            <v xml:space="preserve"> </v>
          </cell>
          <cell r="I606">
            <v>74780.92</v>
          </cell>
        </row>
        <row r="607">
          <cell r="A607" t="str">
            <v>19322400</v>
          </cell>
          <cell r="B607" t="str">
            <v xml:space="preserve">19322400  </v>
          </cell>
          <cell r="C607" t="str">
            <v>REC.DIV.ATIVA MULTA PREVISTA NO C.B.A.</v>
          </cell>
          <cell r="D607" t="str">
            <v xml:space="preserve"> </v>
          </cell>
          <cell r="F607">
            <v>3479826</v>
          </cell>
          <cell r="G607">
            <v>3535791.51</v>
          </cell>
          <cell r="H607">
            <v>-707713.47</v>
          </cell>
          <cell r="I607">
            <v>2828078.04</v>
          </cell>
        </row>
        <row r="608">
          <cell r="A608" t="str">
            <v>19322500</v>
          </cell>
          <cell r="B608" t="str">
            <v xml:space="preserve">19322500  </v>
          </cell>
          <cell r="C608" t="str">
            <v>REC.DIV.ATIV-SERVICOS DE INSP. E FISCALIZACAO</v>
          </cell>
          <cell r="D608" t="str">
            <v xml:space="preserve"> </v>
          </cell>
          <cell r="F608" t="str">
            <v xml:space="preserve"> </v>
          </cell>
          <cell r="G608">
            <v>11049.95</v>
          </cell>
          <cell r="H608" t="str">
            <v xml:space="preserve"> </v>
          </cell>
          <cell r="I608">
            <v>11049.95</v>
          </cell>
        </row>
        <row r="609">
          <cell r="A609" t="str">
            <v>19322600</v>
          </cell>
          <cell r="B609" t="str">
            <v xml:space="preserve">19322600  </v>
          </cell>
          <cell r="C609" t="str">
            <v>REC.DIV.ATIVA MULTA PREVISTA NA L.G.T.</v>
          </cell>
          <cell r="D609" t="str">
            <v xml:space="preserve"> </v>
          </cell>
          <cell r="F609" t="str">
            <v xml:space="preserve"> </v>
          </cell>
          <cell r="G609">
            <v>4212835.59</v>
          </cell>
          <cell r="H609">
            <v>-60.94</v>
          </cell>
          <cell r="I609">
            <v>4212774.6500000004</v>
          </cell>
        </row>
        <row r="610">
          <cell r="A610" t="str">
            <v>19322701</v>
          </cell>
          <cell r="B610" t="str">
            <v xml:space="preserve">19322701  </v>
          </cell>
          <cell r="C610" t="str">
            <v>RECEITA DIV.ATIV DA OUTORGA DOS SERV DE TELEC</v>
          </cell>
          <cell r="D610" t="str">
            <v xml:space="preserve"> </v>
          </cell>
          <cell r="F610" t="str">
            <v xml:space="preserve"> </v>
          </cell>
          <cell r="G610">
            <v>458681.77</v>
          </cell>
          <cell r="H610" t="str">
            <v xml:space="preserve"> </v>
          </cell>
          <cell r="I610">
            <v>458681.77</v>
          </cell>
        </row>
        <row r="611">
          <cell r="A611" t="str">
            <v>19322703</v>
          </cell>
          <cell r="B611" t="str">
            <v xml:space="preserve">19322703  </v>
          </cell>
          <cell r="C611" t="str">
            <v>RECEITA DIV.ATIV DA OUTORGA DIREITO USO RADIO</v>
          </cell>
          <cell r="D611" t="str">
            <v xml:space="preserve"> </v>
          </cell>
          <cell r="F611" t="str">
            <v xml:space="preserve"> </v>
          </cell>
          <cell r="G611">
            <v>40490.93</v>
          </cell>
          <cell r="H611" t="str">
            <v xml:space="preserve"> </v>
          </cell>
          <cell r="I611">
            <v>40490.93</v>
          </cell>
        </row>
        <row r="612">
          <cell r="A612" t="str">
            <v>19322707</v>
          </cell>
          <cell r="B612" t="str">
            <v xml:space="preserve">19322707  </v>
          </cell>
          <cell r="C612" t="str">
            <v>RECEITA DIV.ATIV OUTRAS REC CONCES/PERMISSAO</v>
          </cell>
          <cell r="D612" t="str">
            <v xml:space="preserve"> </v>
          </cell>
          <cell r="F612" t="str">
            <v xml:space="preserve"> </v>
          </cell>
          <cell r="G612">
            <v>95087.33</v>
          </cell>
          <cell r="H612">
            <v>-9124.2900000000009</v>
          </cell>
          <cell r="I612">
            <v>85963.04</v>
          </cell>
        </row>
        <row r="613">
          <cell r="A613" t="str">
            <v>19322800</v>
          </cell>
          <cell r="B613" t="str">
            <v xml:space="preserve">19322800  </v>
          </cell>
          <cell r="C613" t="str">
            <v>REC.DIV.ATIV.-CONTRIB P/DESENV DA IND.CINEMAT</v>
          </cell>
          <cell r="D613" t="str">
            <v xml:space="preserve"> </v>
          </cell>
          <cell r="F613" t="str">
            <v xml:space="preserve"> </v>
          </cell>
          <cell r="G613">
            <v>249668.07</v>
          </cell>
          <cell r="H613">
            <v>-109948.03</v>
          </cell>
          <cell r="I613">
            <v>139720.04</v>
          </cell>
        </row>
        <row r="614">
          <cell r="A614" t="str">
            <v>19322900</v>
          </cell>
          <cell r="B614" t="str">
            <v xml:space="preserve">19322900  </v>
          </cell>
          <cell r="C614" t="str">
            <v>REC.DIV.ATIV.-NAO-APLICACAO EM PROJ.CULTURAIS</v>
          </cell>
          <cell r="D614" t="str">
            <v xml:space="preserve"> </v>
          </cell>
          <cell r="F614" t="str">
            <v xml:space="preserve"> </v>
          </cell>
          <cell r="G614">
            <v>960.23</v>
          </cell>
          <cell r="H614">
            <v>-960.23</v>
          </cell>
          <cell r="I614" t="str">
            <v xml:space="preserve"> </v>
          </cell>
        </row>
        <row r="615">
          <cell r="A615" t="str">
            <v>19323000</v>
          </cell>
          <cell r="B615" t="str">
            <v xml:space="preserve">19323000  </v>
          </cell>
          <cell r="C615" t="str">
            <v>REC.DIV.ATIV.-MULTA POR INFR. A LEG. CINEMAT.</v>
          </cell>
          <cell r="D615" t="str">
            <v xml:space="preserve"> </v>
          </cell>
          <cell r="F615" t="str">
            <v xml:space="preserve"> </v>
          </cell>
          <cell r="G615">
            <v>412224.59</v>
          </cell>
          <cell r="H615">
            <v>-193075.67</v>
          </cell>
          <cell r="I615">
            <v>219148.92</v>
          </cell>
        </row>
        <row r="616">
          <cell r="A616" t="str">
            <v>19323400</v>
          </cell>
          <cell r="B616" t="str">
            <v xml:space="preserve">19323400  </v>
          </cell>
          <cell r="C616" t="str">
            <v>REC.DIV.ATIV.-MULTA PREV. LEG. LUB. E COMBUST</v>
          </cell>
          <cell r="D616" t="str">
            <v xml:space="preserve"> </v>
          </cell>
          <cell r="F616">
            <v>11551669</v>
          </cell>
          <cell r="G616">
            <v>27592101.859999999</v>
          </cell>
          <cell r="H616">
            <v>-849464.77</v>
          </cell>
          <cell r="I616">
            <v>26742637.09</v>
          </cell>
        </row>
        <row r="617">
          <cell r="A617" t="str">
            <v>19323500</v>
          </cell>
          <cell r="B617" t="str">
            <v xml:space="preserve">19323500  </v>
          </cell>
          <cell r="C617" t="str">
            <v>REC. DIVIDA ATIVA DE COMPENS. FINANC. RG/RPPS</v>
          </cell>
          <cell r="D617" t="str">
            <v xml:space="preserve"> </v>
          </cell>
          <cell r="F617">
            <v>7293</v>
          </cell>
          <cell r="G617">
            <v>14269.2</v>
          </cell>
          <cell r="H617" t="str">
            <v xml:space="preserve"> </v>
          </cell>
          <cell r="I617">
            <v>14269.2</v>
          </cell>
        </row>
        <row r="618">
          <cell r="A618" t="str">
            <v>19323600</v>
          </cell>
          <cell r="B618" t="str">
            <v xml:space="preserve">19323600  </v>
          </cell>
          <cell r="C618" t="str">
            <v>REC.DIV.ATIVA MULTAS POR INFRAÇÃO-CONT. ADMIN</v>
          </cell>
          <cell r="D618" t="str">
            <v xml:space="preserve"> </v>
          </cell>
          <cell r="F618" t="str">
            <v xml:space="preserve"> </v>
          </cell>
          <cell r="G618">
            <v>210.92</v>
          </cell>
          <cell r="H618" t="str">
            <v xml:space="preserve"> </v>
          </cell>
          <cell r="I618">
            <v>210.92</v>
          </cell>
        </row>
        <row r="619">
          <cell r="A619" t="str">
            <v>19323800</v>
          </cell>
          <cell r="B619" t="str">
            <v xml:space="preserve">19323800  </v>
          </cell>
          <cell r="C619" t="str">
            <v>REC.DIV.ATIVA RESSARCIMENTO AO ERARIO</v>
          </cell>
          <cell r="D619" t="str">
            <v xml:space="preserve"> </v>
          </cell>
          <cell r="F619" t="str">
            <v xml:space="preserve"> </v>
          </cell>
          <cell r="G619">
            <v>103183.06</v>
          </cell>
          <cell r="H619" t="str">
            <v xml:space="preserve"> </v>
          </cell>
          <cell r="I619">
            <v>103183.06</v>
          </cell>
        </row>
        <row r="620">
          <cell r="A620" t="str">
            <v>19323900</v>
          </cell>
          <cell r="B620" t="str">
            <v xml:space="preserve">19323900  </v>
          </cell>
          <cell r="C620" t="str">
            <v>REC.DIV.ATIVA RESSARC.ERARIO-DECISAO TCU</v>
          </cell>
          <cell r="D620" t="str">
            <v xml:space="preserve"> </v>
          </cell>
          <cell r="F620" t="str">
            <v xml:space="preserve"> </v>
          </cell>
          <cell r="G620">
            <v>165118.78</v>
          </cell>
          <cell r="H620" t="str">
            <v xml:space="preserve"> </v>
          </cell>
          <cell r="I620">
            <v>165118.78</v>
          </cell>
        </row>
        <row r="621">
          <cell r="A621" t="str">
            <v>19324200</v>
          </cell>
          <cell r="B621" t="str">
            <v xml:space="preserve">19324200  </v>
          </cell>
          <cell r="C621" t="str">
            <v>REC.DIV.ATIVA POR MULTA DE TRANSITO</v>
          </cell>
          <cell r="D621" t="str">
            <v xml:space="preserve"> </v>
          </cell>
          <cell r="F621" t="str">
            <v xml:space="preserve"> </v>
          </cell>
          <cell r="G621">
            <v>61385.23</v>
          </cell>
          <cell r="H621" t="str">
            <v xml:space="preserve"> </v>
          </cell>
          <cell r="I621">
            <v>61385.23</v>
          </cell>
        </row>
        <row r="622">
          <cell r="A622" t="str">
            <v>19324400</v>
          </cell>
          <cell r="B622" t="str">
            <v xml:space="preserve">19324400  </v>
          </cell>
          <cell r="C622" t="str">
            <v>REC.DIV.ATIVA POR INFRAÇÃO ADMINISTRATIVA</v>
          </cell>
          <cell r="D622" t="str">
            <v xml:space="preserve"> </v>
          </cell>
          <cell r="F622" t="str">
            <v xml:space="preserve"> </v>
          </cell>
          <cell r="G622">
            <v>2319.4699999999998</v>
          </cell>
          <cell r="H622" t="str">
            <v xml:space="preserve"> </v>
          </cell>
          <cell r="I622">
            <v>2319.4699999999998</v>
          </cell>
        </row>
        <row r="623">
          <cell r="A623" t="str">
            <v>19324600</v>
          </cell>
          <cell r="B623" t="str">
            <v xml:space="preserve">19324600  </v>
          </cell>
          <cell r="C623" t="str">
            <v>REC.DIV.ATIVA MULTAS-REGIME PREV.COMPLEMENTAR</v>
          </cell>
          <cell r="D623" t="str">
            <v xml:space="preserve"> </v>
          </cell>
          <cell r="F623" t="str">
            <v xml:space="preserve"> </v>
          </cell>
          <cell r="G623">
            <v>190424.94</v>
          </cell>
          <cell r="H623">
            <v>-64915.519999999997</v>
          </cell>
          <cell r="I623">
            <v>125509.42</v>
          </cell>
        </row>
        <row r="624">
          <cell r="A624" t="str">
            <v>19324720</v>
          </cell>
          <cell r="B624" t="str">
            <v xml:space="preserve">19324720  </v>
          </cell>
          <cell r="C624" t="str">
            <v>REC.DIV.ATIVA MULTAS DECOR.SENTENCA.JUDICIAIS</v>
          </cell>
          <cell r="D624" t="str">
            <v xml:space="preserve"> </v>
          </cell>
          <cell r="F624">
            <v>31646</v>
          </cell>
          <cell r="G624">
            <v>29069.11</v>
          </cell>
          <cell r="H624">
            <v>-27026.48</v>
          </cell>
          <cell r="I624">
            <v>2042.63</v>
          </cell>
        </row>
        <row r="625">
          <cell r="A625" t="str">
            <v>19329901</v>
          </cell>
          <cell r="B625" t="str">
            <v xml:space="preserve">19329901  </v>
          </cell>
          <cell r="C625" t="str">
            <v>REC.DIVIDA ATIVA NAO TRIBUTARIA DE OUTRAS REC</v>
          </cell>
          <cell r="D625" t="str">
            <v xml:space="preserve"> </v>
          </cell>
          <cell r="F625">
            <v>280895272</v>
          </cell>
          <cell r="G625">
            <v>363798040.88999999</v>
          </cell>
          <cell r="H625">
            <v>4574810.87</v>
          </cell>
          <cell r="I625">
            <v>368372851.75999999</v>
          </cell>
        </row>
        <row r="626">
          <cell r="A626" t="str">
            <v>19329902</v>
          </cell>
          <cell r="B626" t="str">
            <v xml:space="preserve">19329902  </v>
          </cell>
          <cell r="C626" t="str">
            <v>PARCELAMENTOS - DIV ATIV NAO TRIB OUTRAS REC</v>
          </cell>
          <cell r="D626" t="str">
            <v xml:space="preserve"> </v>
          </cell>
          <cell r="F626">
            <v>1300894</v>
          </cell>
          <cell r="G626">
            <v>49318501.329999998</v>
          </cell>
          <cell r="H626">
            <v>-357.78</v>
          </cell>
          <cell r="I626">
            <v>49318143.549999997</v>
          </cell>
        </row>
        <row r="627">
          <cell r="A627" t="str">
            <v>19500000</v>
          </cell>
          <cell r="B627" t="str">
            <v xml:space="preserve">19500000  </v>
          </cell>
          <cell r="C627" t="str">
            <v>RECEITAS DECORRENTES DE COMPENSACOES AO RGPS</v>
          </cell>
          <cell r="D627" t="str">
            <v xml:space="preserve"> </v>
          </cell>
          <cell r="F627">
            <v>5221000000</v>
          </cell>
          <cell r="G627" t="str">
            <v xml:space="preserve"> </v>
          </cell>
          <cell r="H627" t="str">
            <v xml:space="preserve"> </v>
          </cell>
          <cell r="I627" t="str">
            <v xml:space="preserve"> </v>
          </cell>
        </row>
        <row r="628">
          <cell r="A628" t="str">
            <v>19900100</v>
          </cell>
          <cell r="B628" t="str">
            <v xml:space="preserve">19900100  </v>
          </cell>
          <cell r="C628" t="str">
            <v>RECEITA DE PARCELAMENTOS - OUTRAS RECEITAS</v>
          </cell>
          <cell r="D628" t="str">
            <v xml:space="preserve"> </v>
          </cell>
          <cell r="F628">
            <v>35607300</v>
          </cell>
          <cell r="G628">
            <v>10797683.970000001</v>
          </cell>
          <cell r="H628" t="str">
            <v xml:space="preserve"> </v>
          </cell>
          <cell r="I628">
            <v>10797683.970000001</v>
          </cell>
        </row>
        <row r="629">
          <cell r="A629" t="str">
            <v>19900201</v>
          </cell>
          <cell r="B629" t="str">
            <v xml:space="preserve">19900201  </v>
          </cell>
          <cell r="C629" t="str">
            <v>RECEITA DE HONORARIOS DE ADVOGADOS</v>
          </cell>
          <cell r="D629" t="str">
            <v xml:space="preserve"> </v>
          </cell>
          <cell r="F629">
            <v>673319745</v>
          </cell>
          <cell r="G629">
            <v>920057101.82000005</v>
          </cell>
          <cell r="H629">
            <v>16970104.710000001</v>
          </cell>
          <cell r="I629">
            <v>937027206.52999997</v>
          </cell>
        </row>
        <row r="630">
          <cell r="A630" t="str">
            <v>19900202</v>
          </cell>
          <cell r="B630" t="str">
            <v xml:space="preserve">19900202  </v>
          </cell>
          <cell r="C630" t="str">
            <v>RECEITA DE ONUS DE SUCUMBENCIA</v>
          </cell>
          <cell r="D630" t="str">
            <v xml:space="preserve"> </v>
          </cell>
          <cell r="F630">
            <v>151106903</v>
          </cell>
          <cell r="G630">
            <v>86033241.540000007</v>
          </cell>
          <cell r="H630">
            <v>-891890.06</v>
          </cell>
          <cell r="I630">
            <v>85141351.480000004</v>
          </cell>
        </row>
        <row r="631">
          <cell r="A631" t="str">
            <v>19900301</v>
          </cell>
          <cell r="B631" t="str">
            <v xml:space="preserve">19900301  </v>
          </cell>
          <cell r="C631" t="str">
            <v>REC. DE LEILOES DE MERCADORIAS APREENDIDAS</v>
          </cell>
          <cell r="D631" t="str">
            <v xml:space="preserve"> </v>
          </cell>
          <cell r="F631">
            <v>98815967</v>
          </cell>
          <cell r="G631">
            <v>209267002.25</v>
          </cell>
          <cell r="H631">
            <v>-3950582.87</v>
          </cell>
          <cell r="I631">
            <v>205316419.38</v>
          </cell>
        </row>
        <row r="632">
          <cell r="A632" t="str">
            <v>19900302</v>
          </cell>
          <cell r="B632" t="str">
            <v xml:space="preserve">19900302  </v>
          </cell>
          <cell r="C632" t="str">
            <v>REC. DE ALIENACAO DE BENS APREENDIDOS</v>
          </cell>
          <cell r="D632" t="str">
            <v xml:space="preserve"> </v>
          </cell>
          <cell r="F632">
            <v>9968339</v>
          </cell>
          <cell r="G632">
            <v>12559025.220000001</v>
          </cell>
          <cell r="H632">
            <v>-68278.399999999994</v>
          </cell>
          <cell r="I632">
            <v>12490746.82</v>
          </cell>
        </row>
        <row r="633">
          <cell r="A633" t="str">
            <v>19900304</v>
          </cell>
          <cell r="B633" t="str">
            <v xml:space="preserve">19900304  </v>
          </cell>
          <cell r="C633" t="str">
            <v>REC.ALIEN.BENS APREE.TRAF.ILIC.ENT.DROG.AFINS</v>
          </cell>
          <cell r="D633" t="str">
            <v xml:space="preserve"> </v>
          </cell>
          <cell r="F633">
            <v>2192718</v>
          </cell>
          <cell r="G633">
            <v>4098582.49</v>
          </cell>
          <cell r="H633" t="str">
            <v xml:space="preserve"> </v>
          </cell>
          <cell r="I633">
            <v>4098582.49</v>
          </cell>
        </row>
        <row r="634">
          <cell r="A634" t="str">
            <v>19900400</v>
          </cell>
          <cell r="B634" t="str">
            <v xml:space="preserve">19900400  </v>
          </cell>
          <cell r="C634" t="str">
            <v>PRODUTO DEP.ABANDONADO(DINHEIRO/OBJETO VALOR)</v>
          </cell>
          <cell r="D634" t="str">
            <v xml:space="preserve"> </v>
          </cell>
          <cell r="F634">
            <v>679550</v>
          </cell>
          <cell r="G634">
            <v>538685.42000000004</v>
          </cell>
          <cell r="H634">
            <v>-6550.96</v>
          </cell>
          <cell r="I634">
            <v>532134.46</v>
          </cell>
        </row>
        <row r="635">
          <cell r="A635" t="str">
            <v>19900510</v>
          </cell>
          <cell r="B635" t="str">
            <v xml:space="preserve">19900510  </v>
          </cell>
          <cell r="C635" t="str">
            <v>RECEITA DE BENS ALIENADOS EM FAVOR DA UNIÃO</v>
          </cell>
          <cell r="D635" t="str">
            <v xml:space="preserve"> </v>
          </cell>
          <cell r="F635">
            <v>679099</v>
          </cell>
          <cell r="G635">
            <v>2779148.54</v>
          </cell>
          <cell r="H635">
            <v>-6190.4</v>
          </cell>
          <cell r="I635">
            <v>2772958.14</v>
          </cell>
        </row>
        <row r="636">
          <cell r="A636" t="str">
            <v>19900520</v>
          </cell>
          <cell r="B636" t="str">
            <v xml:space="preserve">19900520  </v>
          </cell>
          <cell r="C636" t="str">
            <v>REVERSAO DE GARANTIAS EM FAVOR DA UNIAO</v>
          </cell>
          <cell r="D636" t="str">
            <v xml:space="preserve"> </v>
          </cell>
          <cell r="F636" t="str">
            <v xml:space="preserve"> </v>
          </cell>
          <cell r="G636">
            <v>247049.57</v>
          </cell>
          <cell r="H636" t="str">
            <v xml:space="preserve"> </v>
          </cell>
          <cell r="I636">
            <v>247049.57</v>
          </cell>
        </row>
        <row r="637">
          <cell r="A637" t="str">
            <v>19900600</v>
          </cell>
          <cell r="B637" t="str">
            <v xml:space="preserve">19900600  </v>
          </cell>
          <cell r="C637" t="str">
            <v>REC.DECOR.NAO APLIC.INC.FIS.PROJ.CULT.IND.CIN</v>
          </cell>
          <cell r="D637" t="str">
            <v xml:space="preserve"> </v>
          </cell>
          <cell r="F637">
            <v>1149806</v>
          </cell>
          <cell r="G637">
            <v>28597391.989999998</v>
          </cell>
          <cell r="H637">
            <v>-97504.47</v>
          </cell>
          <cell r="I637">
            <v>28499887.52</v>
          </cell>
        </row>
        <row r="638">
          <cell r="A638" t="str">
            <v>19900700</v>
          </cell>
          <cell r="B638" t="str">
            <v xml:space="preserve">19900700  </v>
          </cell>
          <cell r="C638" t="str">
            <v>REC DIREITOS ANTIDUMPING E DIREITOS COMPENSAT</v>
          </cell>
          <cell r="D638" t="str">
            <v xml:space="preserve"> </v>
          </cell>
          <cell r="F638">
            <v>315548185</v>
          </cell>
          <cell r="G638">
            <v>407684223.58999997</v>
          </cell>
          <cell r="H638">
            <v>-960835.55</v>
          </cell>
          <cell r="I638">
            <v>406723388.04000002</v>
          </cell>
        </row>
        <row r="639">
          <cell r="A639" t="str">
            <v>19900800</v>
          </cell>
          <cell r="B639" t="str">
            <v xml:space="preserve">19900800  </v>
          </cell>
          <cell r="C639" t="str">
            <v>DEMAIS RECEITAS DO INDESP</v>
          </cell>
          <cell r="D639" t="str">
            <v xml:space="preserve"> </v>
          </cell>
          <cell r="F639" t="str">
            <v xml:space="preserve"> </v>
          </cell>
          <cell r="G639">
            <v>597.13</v>
          </cell>
          <cell r="H639" t="str">
            <v xml:space="preserve"> </v>
          </cell>
          <cell r="I639">
            <v>597.13</v>
          </cell>
        </row>
        <row r="640">
          <cell r="A640" t="str">
            <v>19901000</v>
          </cell>
          <cell r="B640" t="str">
            <v xml:space="preserve">19901000  </v>
          </cell>
          <cell r="C640" t="str">
            <v>REC  SUSPENSAO DE DIREITOS PROP. INTELECTUAL</v>
          </cell>
          <cell r="D640" t="str">
            <v xml:space="preserve"> </v>
          </cell>
          <cell r="F640">
            <v>8795</v>
          </cell>
          <cell r="G640">
            <v>13539.99</v>
          </cell>
          <cell r="H640">
            <v>-1668.63</v>
          </cell>
          <cell r="I640">
            <v>11871.36</v>
          </cell>
        </row>
        <row r="641">
          <cell r="A641" t="str">
            <v>19901600</v>
          </cell>
          <cell r="B641" t="str">
            <v xml:space="preserve">19901600  </v>
          </cell>
          <cell r="C641" t="str">
            <v>RECEITA PART. SEGURO-DPVAT-SIST.NAC. TRANSITO</v>
          </cell>
          <cell r="D641" t="str">
            <v xml:space="preserve"> </v>
          </cell>
          <cell r="F641">
            <v>3786857102</v>
          </cell>
          <cell r="G641">
            <v>4021182155.21</v>
          </cell>
          <cell r="H641">
            <v>-33287306.66</v>
          </cell>
          <cell r="I641">
            <v>3987894848.5500002</v>
          </cell>
        </row>
        <row r="642">
          <cell r="A642" t="str">
            <v>19901800</v>
          </cell>
          <cell r="B642" t="str">
            <v xml:space="preserve">19901800  </v>
          </cell>
          <cell r="C642" t="str">
            <v>RESERVA GLOBAL DE REVERSAO</v>
          </cell>
          <cell r="D642" t="str">
            <v xml:space="preserve"> </v>
          </cell>
          <cell r="F642">
            <v>69592735</v>
          </cell>
          <cell r="G642">
            <v>17981081.780000001</v>
          </cell>
          <cell r="H642" t="str">
            <v xml:space="preserve"> </v>
          </cell>
          <cell r="I642">
            <v>17981081.780000001</v>
          </cell>
        </row>
        <row r="643">
          <cell r="A643" t="str">
            <v>19901900</v>
          </cell>
          <cell r="B643" t="str">
            <v xml:space="preserve">19901900  </v>
          </cell>
          <cell r="C643" t="str">
            <v>COTA-PARTE DO SERV.NO FUNDO DE SAUDE MILITAR</v>
          </cell>
          <cell r="D643" t="str">
            <v xml:space="preserve"> </v>
          </cell>
          <cell r="F643">
            <v>984870232</v>
          </cell>
          <cell r="G643">
            <v>1040447971.05</v>
          </cell>
          <cell r="H643">
            <v>-16880.240000000002</v>
          </cell>
          <cell r="I643">
            <v>1040431090.8099999</v>
          </cell>
        </row>
        <row r="644">
          <cell r="A644" t="str">
            <v>19902000</v>
          </cell>
          <cell r="B644" t="str">
            <v xml:space="preserve">19902000  </v>
          </cell>
          <cell r="C644" t="str">
            <v>CONTRIBUICAO VOLUNTARIA - MONTEPIO CIVIL</v>
          </cell>
          <cell r="D644" t="str">
            <v xml:space="preserve"> </v>
          </cell>
          <cell r="F644">
            <v>2263732</v>
          </cell>
          <cell r="G644">
            <v>814536.34</v>
          </cell>
          <cell r="H644">
            <v>-2000.23</v>
          </cell>
          <cell r="I644">
            <v>812536.11</v>
          </cell>
        </row>
        <row r="645">
          <cell r="A645" t="str">
            <v>19902100</v>
          </cell>
          <cell r="B645" t="str">
            <v xml:space="preserve">19902100  </v>
          </cell>
          <cell r="C645" t="str">
            <v>REC.SEGUROS DECOR. INDENIZAÇÃO POR SINISTRO</v>
          </cell>
          <cell r="D645" t="str">
            <v xml:space="preserve"> </v>
          </cell>
          <cell r="F645">
            <v>361647</v>
          </cell>
          <cell r="G645">
            <v>824708.75</v>
          </cell>
          <cell r="H645">
            <v>-1300</v>
          </cell>
          <cell r="I645">
            <v>823408.75</v>
          </cell>
        </row>
        <row r="646">
          <cell r="A646" t="str">
            <v>19902500</v>
          </cell>
          <cell r="B646" t="str">
            <v xml:space="preserve">19902500  </v>
          </cell>
          <cell r="C646" t="str">
            <v>REC.RECOL E TRANSF.DEP.JUDICIAL/EXTRAJUDICIAL</v>
          </cell>
          <cell r="D646" t="str">
            <v xml:space="preserve"> </v>
          </cell>
          <cell r="F646">
            <v>831880609</v>
          </cell>
          <cell r="G646">
            <v>1044810619.6799999</v>
          </cell>
          <cell r="H646">
            <v>-575748806.08000004</v>
          </cell>
          <cell r="I646">
            <v>469061813.60000002</v>
          </cell>
        </row>
        <row r="647">
          <cell r="A647" t="str">
            <v>19902601</v>
          </cell>
          <cell r="B647" t="str">
            <v xml:space="preserve">19902601  </v>
          </cell>
          <cell r="C647" t="str">
            <v>PRESTAÇÃO DE CONTAS - FONTES VEDADAS</v>
          </cell>
          <cell r="D647" t="str">
            <v xml:space="preserve"> </v>
          </cell>
          <cell r="F647">
            <v>30372</v>
          </cell>
          <cell r="G647">
            <v>155490.09</v>
          </cell>
          <cell r="H647" t="str">
            <v xml:space="preserve"> </v>
          </cell>
          <cell r="I647">
            <v>155490.09</v>
          </cell>
        </row>
        <row r="648">
          <cell r="A648" t="str">
            <v>19902602</v>
          </cell>
          <cell r="B648" t="str">
            <v xml:space="preserve">19902602  </v>
          </cell>
          <cell r="C648" t="str">
            <v>PRESTAÇÃO DE CONTAS-FONTES NÃO IDENTIFICADAS</v>
          </cell>
          <cell r="D648" t="str">
            <v xml:space="preserve"> </v>
          </cell>
          <cell r="F648">
            <v>29163</v>
          </cell>
          <cell r="G648">
            <v>182624.99</v>
          </cell>
          <cell r="H648" t="str">
            <v xml:space="preserve"> </v>
          </cell>
          <cell r="I648">
            <v>182624.99</v>
          </cell>
        </row>
        <row r="649">
          <cell r="A649" t="str">
            <v>19909600</v>
          </cell>
          <cell r="B649" t="str">
            <v xml:space="preserve">19909600  </v>
          </cell>
          <cell r="C649" t="str">
            <v>VARIACAO CAMBIAL</v>
          </cell>
          <cell r="D649" t="str">
            <v xml:space="preserve"> </v>
          </cell>
          <cell r="F649">
            <v>383484458</v>
          </cell>
          <cell r="G649">
            <v>1635193090.54</v>
          </cell>
          <cell r="H649" t="str">
            <v xml:space="preserve"> </v>
          </cell>
          <cell r="I649">
            <v>1635193090.54</v>
          </cell>
        </row>
        <row r="650">
          <cell r="A650" t="str">
            <v>19909800</v>
          </cell>
          <cell r="B650" t="str">
            <v xml:space="preserve">19909800  </v>
          </cell>
          <cell r="C650" t="str">
            <v>OUTRAS RECEITAS EVENTUAIS</v>
          </cell>
          <cell r="D650" t="str">
            <v xml:space="preserve"> </v>
          </cell>
          <cell r="F650">
            <v>224125987</v>
          </cell>
          <cell r="G650">
            <v>17332061.550000001</v>
          </cell>
          <cell r="H650" t="str">
            <v xml:space="preserve"> </v>
          </cell>
          <cell r="I650">
            <v>17332061.550000001</v>
          </cell>
        </row>
        <row r="651">
          <cell r="A651" t="str">
            <v>19909900</v>
          </cell>
          <cell r="B651" t="str">
            <v xml:space="preserve">19909900  </v>
          </cell>
          <cell r="C651" t="str">
            <v>OUTRAS RECEITAS</v>
          </cell>
          <cell r="D651" t="str">
            <v xml:space="preserve"> </v>
          </cell>
          <cell r="F651">
            <v>6130727087</v>
          </cell>
          <cell r="G651">
            <v>5099191955.2700005</v>
          </cell>
          <cell r="H651">
            <v>-1224481225.4000001</v>
          </cell>
          <cell r="I651">
            <v>3874710729.8699999</v>
          </cell>
        </row>
        <row r="652">
          <cell r="A652" t="str">
            <v>21110100</v>
          </cell>
          <cell r="B652" t="str">
            <v xml:space="preserve">21110100  </v>
          </cell>
          <cell r="C652" t="str">
            <v>TIT.RESP.T.N.-REFINANC.DIVIDA PUBLICA FEDERAL</v>
          </cell>
          <cell r="D652" t="str">
            <v xml:space="preserve"> </v>
          </cell>
          <cell r="F652">
            <v>610065700590</v>
          </cell>
          <cell r="G652">
            <v>413786247189.78998</v>
          </cell>
          <cell r="H652" t="str">
            <v xml:space="preserve"> </v>
          </cell>
          <cell r="I652">
            <v>413786247189.78998</v>
          </cell>
        </row>
        <row r="653">
          <cell r="A653" t="str">
            <v>21110200</v>
          </cell>
          <cell r="B653" t="str">
            <v xml:space="preserve">21110200  </v>
          </cell>
          <cell r="C653" t="str">
            <v>TITULOS DA DIVIDA AGRARIA - TDA</v>
          </cell>
          <cell r="D653" t="str">
            <v xml:space="preserve"> </v>
          </cell>
          <cell r="F653">
            <v>594400000</v>
          </cell>
          <cell r="G653">
            <v>493227310.92000002</v>
          </cell>
          <cell r="H653" t="str">
            <v xml:space="preserve"> </v>
          </cell>
          <cell r="I653">
            <v>493227310.92000002</v>
          </cell>
        </row>
        <row r="654">
          <cell r="A654" t="str">
            <v>21110300</v>
          </cell>
          <cell r="B654" t="str">
            <v xml:space="preserve">21110300  </v>
          </cell>
          <cell r="C654" t="str">
            <v>TIT. RESP. DO TES.NAC. - OUTRAS APLICACOES</v>
          </cell>
          <cell r="D654" t="str">
            <v xml:space="preserve"> </v>
          </cell>
          <cell r="F654">
            <v>125460618281</v>
          </cell>
          <cell r="G654">
            <v>88018469112.699997</v>
          </cell>
          <cell r="H654" t="str">
            <v xml:space="preserve"> </v>
          </cell>
          <cell r="I654">
            <v>88018469112.699997</v>
          </cell>
        </row>
        <row r="655">
          <cell r="A655" t="str">
            <v>21140000</v>
          </cell>
          <cell r="B655" t="str">
            <v xml:space="preserve">21140000  </v>
          </cell>
          <cell r="C655" t="str">
            <v>OPERACOES DE CREDITO INTERNAS - CONTRATUAIS</v>
          </cell>
          <cell r="D655" t="str">
            <v xml:space="preserve"> </v>
          </cell>
          <cell r="F655">
            <v>6000000</v>
          </cell>
          <cell r="G655" t="str">
            <v xml:space="preserve"> </v>
          </cell>
          <cell r="H655" t="str">
            <v xml:space="preserve"> </v>
          </cell>
          <cell r="I655" t="str">
            <v xml:space="preserve"> </v>
          </cell>
        </row>
        <row r="656">
          <cell r="A656" t="str">
            <v>21220100</v>
          </cell>
          <cell r="B656" t="str">
            <v xml:space="preserve">21220100  </v>
          </cell>
          <cell r="C656" t="str">
            <v>TIT. RESP. REFINAN. DIVIDA PUBLICA FEDERAL</v>
          </cell>
          <cell r="D656" t="str">
            <v xml:space="preserve"> </v>
          </cell>
          <cell r="F656" t="str">
            <v xml:space="preserve"> </v>
          </cell>
          <cell r="G656">
            <v>4756831955.4099998</v>
          </cell>
          <cell r="H656" t="str">
            <v xml:space="preserve"> </v>
          </cell>
          <cell r="I656">
            <v>4756831955.4099998</v>
          </cell>
        </row>
        <row r="657">
          <cell r="A657" t="str">
            <v>21220200</v>
          </cell>
          <cell r="B657" t="str">
            <v xml:space="preserve">21220200  </v>
          </cell>
          <cell r="C657" t="str">
            <v>TITULOS TESOURO NACIONAL - OUTRAS APLICACOES</v>
          </cell>
          <cell r="D657" t="str">
            <v xml:space="preserve"> </v>
          </cell>
          <cell r="F657" t="str">
            <v xml:space="preserve"> </v>
          </cell>
          <cell r="G657">
            <v>369471655.43000001</v>
          </cell>
          <cell r="H657" t="str">
            <v xml:space="preserve"> </v>
          </cell>
          <cell r="I657">
            <v>369471655.43000001</v>
          </cell>
        </row>
        <row r="658">
          <cell r="A658" t="str">
            <v>21230000</v>
          </cell>
          <cell r="B658" t="str">
            <v xml:space="preserve">21230000  </v>
          </cell>
          <cell r="C658" t="str">
            <v>OPERACOES DE CREDITOS EXTERNAS - CONTRATUAIS</v>
          </cell>
          <cell r="D658" t="str">
            <v xml:space="preserve"> </v>
          </cell>
          <cell r="F658">
            <v>788284639</v>
          </cell>
          <cell r="G658">
            <v>1569717344.49</v>
          </cell>
          <cell r="H658" t="str">
            <v xml:space="preserve"> </v>
          </cell>
          <cell r="I658">
            <v>1569717344.49</v>
          </cell>
        </row>
        <row r="659">
          <cell r="A659" t="str">
            <v>21290000</v>
          </cell>
          <cell r="B659" t="str">
            <v xml:space="preserve">21290000  </v>
          </cell>
          <cell r="C659" t="str">
            <v>OUTRAS OPERACOES DE CREDITO EXTERNAS</v>
          </cell>
          <cell r="D659" t="str">
            <v xml:space="preserve"> </v>
          </cell>
          <cell r="F659">
            <v>417500000</v>
          </cell>
          <cell r="G659" t="str">
            <v xml:space="preserve"> </v>
          </cell>
          <cell r="H659" t="str">
            <v xml:space="preserve"> </v>
          </cell>
          <cell r="I659" t="str">
            <v xml:space="preserve"> </v>
          </cell>
        </row>
        <row r="660">
          <cell r="A660" t="str">
            <v>22110000</v>
          </cell>
          <cell r="B660" t="str">
            <v xml:space="preserve">22110000  </v>
          </cell>
          <cell r="C660" t="str">
            <v>ALIENACAO DE TITULOS MOBILIARIOS</v>
          </cell>
          <cell r="D660" t="str">
            <v xml:space="preserve"> </v>
          </cell>
          <cell r="F660" t="str">
            <v xml:space="preserve"> </v>
          </cell>
          <cell r="G660">
            <v>553364286.59000003</v>
          </cell>
          <cell r="H660">
            <v>-41.57</v>
          </cell>
          <cell r="I660">
            <v>553364245.01999998</v>
          </cell>
        </row>
        <row r="661">
          <cell r="A661" t="str">
            <v>22120101</v>
          </cell>
          <cell r="B661" t="str">
            <v xml:space="preserve">22120101  </v>
          </cell>
          <cell r="C661" t="str">
            <v>ALIENACAO DE ESTOQUES REGULADORES - PGPM</v>
          </cell>
          <cell r="D661" t="str">
            <v xml:space="preserve"> </v>
          </cell>
          <cell r="F661">
            <v>846000000</v>
          </cell>
          <cell r="G661">
            <v>347380298.86000001</v>
          </cell>
          <cell r="H661" t="str">
            <v xml:space="preserve"> </v>
          </cell>
          <cell r="I661">
            <v>347380298.86000001</v>
          </cell>
        </row>
        <row r="662">
          <cell r="A662" t="str">
            <v>22120102</v>
          </cell>
          <cell r="B662" t="str">
            <v xml:space="preserve">22120102  </v>
          </cell>
          <cell r="C662" t="str">
            <v>ALIENACAO DE ESTOQUES ESTRATEGICOS - PGPM</v>
          </cell>
          <cell r="D662" t="str">
            <v xml:space="preserve"> </v>
          </cell>
          <cell r="F662">
            <v>900000000</v>
          </cell>
          <cell r="G662">
            <v>785334180.38999999</v>
          </cell>
          <cell r="H662" t="str">
            <v xml:space="preserve"> </v>
          </cell>
          <cell r="I662">
            <v>785334180.38999999</v>
          </cell>
        </row>
        <row r="663">
          <cell r="A663" t="str">
            <v>22120103</v>
          </cell>
          <cell r="B663" t="str">
            <v xml:space="preserve">22120103  </v>
          </cell>
          <cell r="C663" t="str">
            <v>ALIENACAO DE ESTOQ. DEST. VENDA BALCAO - PGPM</v>
          </cell>
          <cell r="D663" t="str">
            <v xml:space="preserve"> </v>
          </cell>
          <cell r="F663">
            <v>54000000</v>
          </cell>
          <cell r="G663">
            <v>313035898.10000002</v>
          </cell>
          <cell r="H663" t="str">
            <v xml:space="preserve"> </v>
          </cell>
          <cell r="I663">
            <v>313035898.10000002</v>
          </cell>
        </row>
        <row r="664">
          <cell r="A664" t="str">
            <v>22120702</v>
          </cell>
          <cell r="B664" t="str">
            <v xml:space="preserve">22120702  </v>
          </cell>
          <cell r="C664" t="str">
            <v>ALIENACAO ESTOQUES ADQUIR. AGRICUL. FAMILIAR</v>
          </cell>
          <cell r="D664" t="str">
            <v xml:space="preserve"> </v>
          </cell>
          <cell r="F664">
            <v>37726795</v>
          </cell>
          <cell r="G664">
            <v>54385626.890000001</v>
          </cell>
          <cell r="H664" t="str">
            <v xml:space="preserve"> </v>
          </cell>
          <cell r="I664">
            <v>54385626.890000001</v>
          </cell>
        </row>
        <row r="665">
          <cell r="A665" t="str">
            <v>22120902</v>
          </cell>
          <cell r="B665" t="str">
            <v xml:space="preserve">22120902  </v>
          </cell>
          <cell r="C665" t="str">
            <v>ALIENACAO DE ESTOQUES PROPRIOS DO FUNCAFE</v>
          </cell>
          <cell r="D665" t="str">
            <v xml:space="preserve"> </v>
          </cell>
          <cell r="F665">
            <v>48105000</v>
          </cell>
          <cell r="G665">
            <v>76411.710000000006</v>
          </cell>
          <cell r="H665" t="str">
            <v xml:space="preserve"> </v>
          </cell>
          <cell r="I665">
            <v>76411.710000000006</v>
          </cell>
        </row>
        <row r="666">
          <cell r="A666" t="str">
            <v>22140000</v>
          </cell>
          <cell r="B666" t="str">
            <v xml:space="preserve">22140000  </v>
          </cell>
          <cell r="C666" t="str">
            <v>ALIENACAO DE ANIMAIS REPRODUTORES E MATRIZES</v>
          </cell>
          <cell r="D666" t="str">
            <v xml:space="preserve"> </v>
          </cell>
          <cell r="F666">
            <v>3224680</v>
          </cell>
          <cell r="G666">
            <v>882870.77</v>
          </cell>
          <cell r="H666">
            <v>-2823.92</v>
          </cell>
          <cell r="I666">
            <v>880046.85</v>
          </cell>
        </row>
        <row r="667">
          <cell r="A667" t="str">
            <v>22150000</v>
          </cell>
          <cell r="B667" t="str">
            <v xml:space="preserve">22150000  </v>
          </cell>
          <cell r="C667" t="str">
            <v>ALIENACAO DE VEICULOS</v>
          </cell>
          <cell r="D667" t="str">
            <v xml:space="preserve"> </v>
          </cell>
          <cell r="F667">
            <v>16387291</v>
          </cell>
          <cell r="G667">
            <v>28018974.039999999</v>
          </cell>
          <cell r="H667">
            <v>-171793.16</v>
          </cell>
          <cell r="I667">
            <v>27847180.879999999</v>
          </cell>
        </row>
        <row r="668">
          <cell r="A668" t="str">
            <v>22160000</v>
          </cell>
          <cell r="B668" t="str">
            <v xml:space="preserve">22160000  </v>
          </cell>
          <cell r="C668" t="str">
            <v>ALIENACAO DE MOVEIS E UTENSILIOS</v>
          </cell>
          <cell r="D668" t="str">
            <v xml:space="preserve"> </v>
          </cell>
          <cell r="F668">
            <v>1525898</v>
          </cell>
          <cell r="G668">
            <v>3063178.14</v>
          </cell>
          <cell r="H668">
            <v>-975</v>
          </cell>
          <cell r="I668">
            <v>3062203.14</v>
          </cell>
        </row>
        <row r="669">
          <cell r="A669" t="str">
            <v>22170000</v>
          </cell>
          <cell r="B669" t="str">
            <v xml:space="preserve">22170000  </v>
          </cell>
          <cell r="C669" t="str">
            <v>ALIENACAO DE EQUIPAMENTOS</v>
          </cell>
          <cell r="D669" t="str">
            <v xml:space="preserve"> </v>
          </cell>
          <cell r="F669">
            <v>2411002</v>
          </cell>
          <cell r="G669">
            <v>3810744.37</v>
          </cell>
          <cell r="H669">
            <v>-108.9</v>
          </cell>
          <cell r="I669">
            <v>3810635.47</v>
          </cell>
        </row>
        <row r="670">
          <cell r="A670" t="str">
            <v>22190000</v>
          </cell>
          <cell r="B670" t="str">
            <v xml:space="preserve">22190000  </v>
          </cell>
          <cell r="C670" t="str">
            <v>ALIENACAO DE OUTROS BENS MOVEIS</v>
          </cell>
          <cell r="D670" t="str">
            <v xml:space="preserve"> </v>
          </cell>
          <cell r="F670">
            <v>12210833</v>
          </cell>
          <cell r="G670">
            <v>2922416.01</v>
          </cell>
          <cell r="H670">
            <v>-1449522.45</v>
          </cell>
          <cell r="I670">
            <v>1472893.56</v>
          </cell>
        </row>
        <row r="671">
          <cell r="A671" t="str">
            <v>22210000</v>
          </cell>
          <cell r="B671" t="str">
            <v xml:space="preserve">22210000  </v>
          </cell>
          <cell r="C671" t="str">
            <v>ALIENACAO IMOV.RURAIS P/ COLON. E REF.AGRARIA</v>
          </cell>
          <cell r="D671" t="str">
            <v xml:space="preserve"> </v>
          </cell>
          <cell r="F671">
            <v>31766359</v>
          </cell>
          <cell r="G671">
            <v>39328849.710000001</v>
          </cell>
          <cell r="H671">
            <v>-118456.94</v>
          </cell>
          <cell r="I671">
            <v>39210392.770000003</v>
          </cell>
        </row>
        <row r="672">
          <cell r="A672" t="str">
            <v>22220100</v>
          </cell>
          <cell r="B672" t="str">
            <v xml:space="preserve">22220100  </v>
          </cell>
          <cell r="C672" t="str">
            <v>ALIEN. BENS IMOVEIS DE DOM DA UNIAO-DOM PLENO</v>
          </cell>
          <cell r="D672" t="str">
            <v xml:space="preserve"> </v>
          </cell>
          <cell r="F672">
            <v>8047597309</v>
          </cell>
          <cell r="G672">
            <v>15114109.359999999</v>
          </cell>
          <cell r="H672">
            <v>-10928.74</v>
          </cell>
          <cell r="I672">
            <v>15103180.619999999</v>
          </cell>
        </row>
        <row r="673">
          <cell r="A673" t="str">
            <v>22220200</v>
          </cell>
          <cell r="B673" t="str">
            <v xml:space="preserve">22220200  </v>
          </cell>
          <cell r="C673" t="str">
            <v>ALIEN. BENS IMOVEIS DE DOM DA UNIAO-DOM UTIL</v>
          </cell>
          <cell r="D673" t="str">
            <v xml:space="preserve"> </v>
          </cell>
          <cell r="F673">
            <v>16396799</v>
          </cell>
          <cell r="G673">
            <v>43392722.659999996</v>
          </cell>
          <cell r="H673" t="str">
            <v xml:space="preserve"> </v>
          </cell>
          <cell r="I673">
            <v>43392722.659999996</v>
          </cell>
        </row>
        <row r="674">
          <cell r="A674" t="str">
            <v>22220300</v>
          </cell>
          <cell r="B674" t="str">
            <v xml:space="preserve">22220300  </v>
          </cell>
          <cell r="C674" t="str">
            <v>ALIEN. BENS IMOVEIS DE DOM DA UNIAO-DOM DIRET</v>
          </cell>
          <cell r="D674" t="str">
            <v xml:space="preserve"> </v>
          </cell>
          <cell r="F674">
            <v>5892</v>
          </cell>
          <cell r="G674" t="str">
            <v xml:space="preserve"> </v>
          </cell>
          <cell r="H674" t="str">
            <v xml:space="preserve"> </v>
          </cell>
          <cell r="I674" t="str">
            <v xml:space="preserve"> </v>
          </cell>
        </row>
        <row r="675">
          <cell r="A675" t="str">
            <v>22220400</v>
          </cell>
          <cell r="B675" t="str">
            <v xml:space="preserve">22220400  </v>
          </cell>
          <cell r="C675" t="str">
            <v>REC.ALIEN.IMOV. RESID. DA UNIAO FRHB</v>
          </cell>
          <cell r="D675" t="str">
            <v xml:space="preserve"> </v>
          </cell>
          <cell r="F675" t="str">
            <v xml:space="preserve"> </v>
          </cell>
          <cell r="G675">
            <v>18990521.02</v>
          </cell>
          <cell r="H675">
            <v>-457316.34</v>
          </cell>
          <cell r="I675">
            <v>18533204.68</v>
          </cell>
        </row>
        <row r="676">
          <cell r="A676" t="str">
            <v>22230000</v>
          </cell>
          <cell r="B676" t="str">
            <v xml:space="preserve">22230000  </v>
          </cell>
          <cell r="C676" t="str">
            <v>ALIENACAO DE EMBARCACOES</v>
          </cell>
          <cell r="D676" t="str">
            <v xml:space="preserve"> </v>
          </cell>
          <cell r="F676">
            <v>40156</v>
          </cell>
          <cell r="G676">
            <v>1700</v>
          </cell>
          <cell r="H676" t="str">
            <v xml:space="preserve"> </v>
          </cell>
          <cell r="I676">
            <v>1700</v>
          </cell>
        </row>
        <row r="677">
          <cell r="A677" t="str">
            <v>22240000</v>
          </cell>
          <cell r="B677" t="str">
            <v xml:space="preserve">22240000  </v>
          </cell>
          <cell r="C677" t="str">
            <v>ALIENACAO DE IMOVEIS RURAIS</v>
          </cell>
          <cell r="D677" t="str">
            <v xml:space="preserve"> </v>
          </cell>
          <cell r="F677">
            <v>2280212</v>
          </cell>
          <cell r="G677">
            <v>3980327.03</v>
          </cell>
          <cell r="H677" t="str">
            <v xml:space="preserve"> </v>
          </cell>
          <cell r="I677">
            <v>3980327.03</v>
          </cell>
        </row>
        <row r="678">
          <cell r="A678" t="str">
            <v>22250000</v>
          </cell>
          <cell r="B678" t="str">
            <v xml:space="preserve">22250000  </v>
          </cell>
          <cell r="C678" t="str">
            <v>ALIENACAO DE IMOVEIS URBANOS</v>
          </cell>
          <cell r="D678" t="str">
            <v xml:space="preserve"> </v>
          </cell>
          <cell r="F678">
            <v>145024031</v>
          </cell>
          <cell r="G678">
            <v>77188949.239999995</v>
          </cell>
          <cell r="H678">
            <v>-226.97</v>
          </cell>
          <cell r="I678">
            <v>77188722.269999996</v>
          </cell>
        </row>
        <row r="679">
          <cell r="A679" t="str">
            <v>22290000</v>
          </cell>
          <cell r="B679" t="str">
            <v xml:space="preserve">22290000  </v>
          </cell>
          <cell r="C679" t="str">
            <v>ALIENACAO DE OUTROS BENS IMOVEIS</v>
          </cell>
          <cell r="D679" t="str">
            <v xml:space="preserve"> </v>
          </cell>
          <cell r="F679">
            <v>18027771</v>
          </cell>
          <cell r="G679">
            <v>2.5</v>
          </cell>
          <cell r="H679">
            <v>-2.5</v>
          </cell>
          <cell r="I679" t="str">
            <v xml:space="preserve"> </v>
          </cell>
        </row>
        <row r="680">
          <cell r="A680" t="str">
            <v>23001000</v>
          </cell>
          <cell r="B680" t="str">
            <v xml:space="preserve">23001000  </v>
          </cell>
          <cell r="C680" t="str">
            <v>BEA/BIB</v>
          </cell>
          <cell r="D680" t="str">
            <v xml:space="preserve"> </v>
          </cell>
          <cell r="F680">
            <v>13021534</v>
          </cell>
          <cell r="G680">
            <v>15035886.43</v>
          </cell>
          <cell r="H680" t="str">
            <v xml:space="preserve"> </v>
          </cell>
          <cell r="I680">
            <v>15035886.43</v>
          </cell>
        </row>
        <row r="681">
          <cell r="A681" t="str">
            <v>23003000</v>
          </cell>
          <cell r="B681" t="str">
            <v xml:space="preserve">23003000  </v>
          </cell>
          <cell r="C681" t="str">
            <v>AMORTIZACAO DE EMPRESTIMOS-ESTADOS/MUNICIPIOS</v>
          </cell>
          <cell r="D681" t="str">
            <v xml:space="preserve"> </v>
          </cell>
          <cell r="F681">
            <v>24424313549</v>
          </cell>
          <cell r="G681">
            <v>23137943032.759998</v>
          </cell>
          <cell r="H681">
            <v>-594618827.75999999</v>
          </cell>
          <cell r="I681">
            <v>22543324205</v>
          </cell>
        </row>
        <row r="682">
          <cell r="A682" t="str">
            <v>23004000</v>
          </cell>
          <cell r="B682" t="str">
            <v xml:space="preserve">23004000  </v>
          </cell>
          <cell r="C682" t="str">
            <v>AMORT. REFINANC. - DIVIDAS E OP MEDIO E DE LP</v>
          </cell>
          <cell r="D682" t="str">
            <v xml:space="preserve"> </v>
          </cell>
          <cell r="F682">
            <v>284387996</v>
          </cell>
          <cell r="G682">
            <v>309594291.88999999</v>
          </cell>
          <cell r="H682" t="str">
            <v xml:space="preserve"> </v>
          </cell>
          <cell r="I682">
            <v>309594291.88999999</v>
          </cell>
        </row>
        <row r="683">
          <cell r="A683" t="str">
            <v>23005000</v>
          </cell>
          <cell r="B683" t="str">
            <v xml:space="preserve">23005000  </v>
          </cell>
          <cell r="C683" t="str">
            <v>PROGRAMAS DAS OPERACOES OFICIAIS DE CREDITO</v>
          </cell>
          <cell r="D683" t="str">
            <v xml:space="preserve"> </v>
          </cell>
          <cell r="F683">
            <v>1321705463</v>
          </cell>
          <cell r="G683">
            <v>1669924545.0699999</v>
          </cell>
          <cell r="H683">
            <v>-25480719.82</v>
          </cell>
          <cell r="I683">
            <v>1644443825.25</v>
          </cell>
        </row>
        <row r="684">
          <cell r="A684" t="str">
            <v>23007002</v>
          </cell>
          <cell r="B684" t="str">
            <v xml:space="preserve">23007002  </v>
          </cell>
          <cell r="C684" t="str">
            <v>AMORTIZACOES DE CONTRATOS</v>
          </cell>
          <cell r="D684" t="str">
            <v xml:space="preserve"> </v>
          </cell>
          <cell r="F684">
            <v>2857860909</v>
          </cell>
          <cell r="G684">
            <v>9687593808.3099995</v>
          </cell>
          <cell r="H684">
            <v>-329481657.19999999</v>
          </cell>
          <cell r="I684">
            <v>9358112151.1100006</v>
          </cell>
        </row>
        <row r="685">
          <cell r="A685" t="str">
            <v>23008001</v>
          </cell>
          <cell r="B685" t="str">
            <v xml:space="preserve">23008001  </v>
          </cell>
          <cell r="C685" t="str">
            <v>AMORTIZACOES DE BENS</v>
          </cell>
          <cell r="D685" t="str">
            <v xml:space="preserve"> </v>
          </cell>
          <cell r="F685">
            <v>1095072186</v>
          </cell>
          <cell r="G685">
            <v>1261132102.0899999</v>
          </cell>
          <cell r="H685">
            <v>-93406.84</v>
          </cell>
          <cell r="I685">
            <v>1261038695.25</v>
          </cell>
        </row>
        <row r="686">
          <cell r="A686" t="str">
            <v>23008002</v>
          </cell>
          <cell r="B686" t="str">
            <v xml:space="preserve">23008002  </v>
          </cell>
          <cell r="C686" t="str">
            <v>AMORTIZACOES DE PROJETOS</v>
          </cell>
          <cell r="D686" t="str">
            <v xml:space="preserve"> </v>
          </cell>
          <cell r="F686">
            <v>191133455</v>
          </cell>
          <cell r="G686">
            <v>242892265.38999999</v>
          </cell>
          <cell r="H686" t="str">
            <v xml:space="preserve"> </v>
          </cell>
          <cell r="I686">
            <v>242892265.38999999</v>
          </cell>
        </row>
        <row r="687">
          <cell r="A687" t="str">
            <v>23008003</v>
          </cell>
          <cell r="B687" t="str">
            <v xml:space="preserve">23008003  </v>
          </cell>
          <cell r="C687" t="str">
            <v>AMORTIZ.FINANC.FUNDO FINANC.ESTUDANTIL - FIES</v>
          </cell>
          <cell r="D687" t="str">
            <v xml:space="preserve"> </v>
          </cell>
          <cell r="F687">
            <v>25125411</v>
          </cell>
          <cell r="G687">
            <v>445986544.57999998</v>
          </cell>
          <cell r="H687" t="str">
            <v xml:space="preserve"> </v>
          </cell>
          <cell r="I687">
            <v>445986544.57999998</v>
          </cell>
        </row>
        <row r="688">
          <cell r="A688" t="str">
            <v>23009900</v>
          </cell>
          <cell r="B688" t="str">
            <v xml:space="preserve">23009900  </v>
          </cell>
          <cell r="C688" t="str">
            <v>AMORTIZACOES DE EMPRESTIMOS DIVERSOS</v>
          </cell>
          <cell r="D688" t="str">
            <v xml:space="preserve"> </v>
          </cell>
          <cell r="F688">
            <v>5111779267</v>
          </cell>
          <cell r="G688">
            <v>138637409.91</v>
          </cell>
          <cell r="H688">
            <v>-95328.37</v>
          </cell>
          <cell r="I688">
            <v>138542081.53999999</v>
          </cell>
        </row>
        <row r="689">
          <cell r="A689" t="str">
            <v>24300000</v>
          </cell>
          <cell r="B689" t="str">
            <v xml:space="preserve">24300000  </v>
          </cell>
          <cell r="C689" t="str">
            <v>TRANSFERENCIAS DE INSTITUICOES PRIVADAS</v>
          </cell>
          <cell r="D689" t="str">
            <v xml:space="preserve"> </v>
          </cell>
          <cell r="F689" t="str">
            <v xml:space="preserve"> </v>
          </cell>
          <cell r="G689">
            <v>17308329.699999999</v>
          </cell>
          <cell r="H689" t="str">
            <v xml:space="preserve"> </v>
          </cell>
          <cell r="I689">
            <v>17308329.699999999</v>
          </cell>
        </row>
        <row r="690">
          <cell r="A690" t="str">
            <v>24400000</v>
          </cell>
          <cell r="B690" t="str">
            <v xml:space="preserve">24400000  </v>
          </cell>
          <cell r="C690" t="str">
            <v>TRANSFERENCIAS DO EXTERIOR</v>
          </cell>
          <cell r="D690" t="str">
            <v xml:space="preserve"> </v>
          </cell>
          <cell r="F690">
            <v>403603</v>
          </cell>
          <cell r="G690" t="str">
            <v xml:space="preserve"> </v>
          </cell>
          <cell r="H690" t="str">
            <v xml:space="preserve"> </v>
          </cell>
          <cell r="I690" t="str">
            <v xml:space="preserve"> </v>
          </cell>
        </row>
        <row r="691">
          <cell r="A691" t="str">
            <v>24600000</v>
          </cell>
          <cell r="B691" t="str">
            <v xml:space="preserve">24600000  </v>
          </cell>
          <cell r="C691" t="str">
            <v>TRANSFERENCIA DE OUTRAS INSTITUICOES PUBLICAS</v>
          </cell>
          <cell r="D691" t="str">
            <v xml:space="preserve"> </v>
          </cell>
          <cell r="F691">
            <v>5345359</v>
          </cell>
          <cell r="G691">
            <v>4646365.45</v>
          </cell>
          <cell r="H691" t="str">
            <v xml:space="preserve"> </v>
          </cell>
          <cell r="I691">
            <v>4646365.45</v>
          </cell>
        </row>
        <row r="692">
          <cell r="A692" t="str">
            <v>24710000</v>
          </cell>
          <cell r="B692" t="str">
            <v xml:space="preserve">24710000  </v>
          </cell>
          <cell r="C692" t="str">
            <v>TRANSF.DE CONVENIOS DA UNIAO DE S/ENTIDADES</v>
          </cell>
          <cell r="D692" t="str">
            <v xml:space="preserve"> </v>
          </cell>
          <cell r="F692">
            <v>68700848</v>
          </cell>
          <cell r="G692">
            <v>47395839.359999999</v>
          </cell>
          <cell r="H692">
            <v>-647146.43000000005</v>
          </cell>
          <cell r="I692">
            <v>46748692.93</v>
          </cell>
        </row>
        <row r="693">
          <cell r="A693" t="str">
            <v>24720000</v>
          </cell>
          <cell r="B693" t="str">
            <v xml:space="preserve">24720000  </v>
          </cell>
          <cell r="C693" t="str">
            <v>TRANSF.DE CONV.DOS ESTADOS,DF E S/ENTIDADES</v>
          </cell>
          <cell r="D693" t="str">
            <v xml:space="preserve"> </v>
          </cell>
          <cell r="F693">
            <v>8377275</v>
          </cell>
          <cell r="G693">
            <v>4503856.5</v>
          </cell>
          <cell r="H693">
            <v>-318183.98</v>
          </cell>
          <cell r="I693">
            <v>4185672.52</v>
          </cell>
        </row>
        <row r="694">
          <cell r="A694" t="str">
            <v>24730000</v>
          </cell>
          <cell r="B694" t="str">
            <v xml:space="preserve">24730000  </v>
          </cell>
          <cell r="C694" t="str">
            <v>TRANSF.DE CONV.DOS MUNICIPIOS E S/ENTIDADES</v>
          </cell>
          <cell r="D694" t="str">
            <v xml:space="preserve"> </v>
          </cell>
          <cell r="F694">
            <v>5214059</v>
          </cell>
          <cell r="G694">
            <v>12758142.390000001</v>
          </cell>
          <cell r="H694">
            <v>-5574420.0800000001</v>
          </cell>
          <cell r="I694">
            <v>7183722.3099999996</v>
          </cell>
        </row>
        <row r="695">
          <cell r="A695" t="str">
            <v>24740000</v>
          </cell>
          <cell r="B695" t="str">
            <v xml:space="preserve">24740000  </v>
          </cell>
          <cell r="C695" t="str">
            <v>TRANSF.DE CONVENIOS DE INSTITUICOES PRIVADAS</v>
          </cell>
          <cell r="D695" t="str">
            <v xml:space="preserve"> </v>
          </cell>
          <cell r="F695">
            <v>11072910</v>
          </cell>
          <cell r="G695">
            <v>31487555.309999999</v>
          </cell>
          <cell r="H695" t="str">
            <v xml:space="preserve"> </v>
          </cell>
          <cell r="I695">
            <v>31487555.309999999</v>
          </cell>
        </row>
        <row r="696">
          <cell r="A696" t="str">
            <v>25301000</v>
          </cell>
          <cell r="B696" t="str">
            <v xml:space="preserve">25301000  </v>
          </cell>
          <cell r="C696" t="str">
            <v>RES.BCO CENTRAL-OPER.C/RESERV.E DER.CAMBIAIS</v>
          </cell>
          <cell r="D696" t="str">
            <v xml:space="preserve"> </v>
          </cell>
          <cell r="F696" t="str">
            <v xml:space="preserve"> </v>
          </cell>
          <cell r="G696">
            <v>16062237484.709999</v>
          </cell>
          <cell r="H696" t="str">
            <v xml:space="preserve"> </v>
          </cell>
          <cell r="I696">
            <v>16062237484.709999</v>
          </cell>
        </row>
        <row r="697">
          <cell r="A697" t="str">
            <v>25302000</v>
          </cell>
          <cell r="B697" t="str">
            <v xml:space="preserve">25302000  </v>
          </cell>
          <cell r="C697" t="str">
            <v>RESULTADO DO BANCO CENTRAL-DEMAIS OPERAÇÕES</v>
          </cell>
          <cell r="D697" t="str">
            <v xml:space="preserve"> </v>
          </cell>
          <cell r="F697">
            <v>27378000000</v>
          </cell>
          <cell r="G697">
            <v>28299711103.040001</v>
          </cell>
          <cell r="H697" t="str">
            <v xml:space="preserve"> </v>
          </cell>
          <cell r="I697">
            <v>28299711103.040001</v>
          </cell>
        </row>
        <row r="698">
          <cell r="A698" t="str">
            <v>25400000</v>
          </cell>
          <cell r="B698" t="str">
            <v xml:space="preserve">25400000  </v>
          </cell>
          <cell r="C698" t="str">
            <v>REMUNERACAO DAS DISPONIBILIDADES TES.NACIONAL</v>
          </cell>
          <cell r="D698" t="str">
            <v xml:space="preserve"> </v>
          </cell>
          <cell r="F698">
            <v>40270650227</v>
          </cell>
          <cell r="G698">
            <v>46511577542.779999</v>
          </cell>
          <cell r="H698">
            <v>-4928889.2300000004</v>
          </cell>
          <cell r="I698">
            <v>46506648653.550003</v>
          </cell>
        </row>
        <row r="699">
          <cell r="A699" t="str">
            <v>25500000</v>
          </cell>
          <cell r="B699" t="str">
            <v xml:space="preserve">25500000  </v>
          </cell>
          <cell r="C699" t="str">
            <v>REC.DIV.ATIVA PROV.DE AMORTIZ.EMPREST.FINANC.</v>
          </cell>
          <cell r="D699" t="str">
            <v xml:space="preserve"> </v>
          </cell>
          <cell r="F699">
            <v>361417</v>
          </cell>
          <cell r="G699">
            <v>3192835.09</v>
          </cell>
          <cell r="H699">
            <v>10874.35</v>
          </cell>
          <cell r="I699">
            <v>3203709.44</v>
          </cell>
        </row>
        <row r="700">
          <cell r="A700" t="str">
            <v>25600000</v>
          </cell>
          <cell r="B700" t="str">
            <v xml:space="preserve">25600000  </v>
          </cell>
          <cell r="C700" t="str">
            <v>RECEITA DIV ATIVA ALIENACAO ESTOQUES DE CAFE</v>
          </cell>
          <cell r="D700" t="str">
            <v xml:space="preserve"> </v>
          </cell>
          <cell r="F700">
            <v>300000</v>
          </cell>
          <cell r="G700">
            <v>617841.17000000004</v>
          </cell>
          <cell r="H700">
            <v>-545.37</v>
          </cell>
          <cell r="I700">
            <v>617295.80000000005</v>
          </cell>
        </row>
        <row r="701">
          <cell r="A701" t="str">
            <v>25700000</v>
          </cell>
          <cell r="B701" t="str">
            <v xml:space="preserve">25700000  </v>
          </cell>
          <cell r="C701" t="str">
            <v>RECEITA TITULOS DO TESOURO NACIONAL RESGATADO</v>
          </cell>
          <cell r="D701" t="str">
            <v xml:space="preserve"> </v>
          </cell>
          <cell r="F701">
            <v>603200888</v>
          </cell>
          <cell r="G701">
            <v>7113.81</v>
          </cell>
          <cell r="H701">
            <v>-6924.29</v>
          </cell>
          <cell r="I701">
            <v>189.52</v>
          </cell>
        </row>
        <row r="702">
          <cell r="A702" t="str">
            <v>25900000</v>
          </cell>
          <cell r="B702" t="str">
            <v xml:space="preserve">25900000  </v>
          </cell>
          <cell r="C702" t="str">
            <v>OUTRAS RECEITAS</v>
          </cell>
          <cell r="D702" t="str">
            <v xml:space="preserve"> </v>
          </cell>
          <cell r="F702" t="str">
            <v xml:space="preserve"> </v>
          </cell>
          <cell r="G702">
            <v>2150</v>
          </cell>
          <cell r="H702" t="str">
            <v xml:space="preserve"> </v>
          </cell>
          <cell r="I702">
            <v>2150</v>
          </cell>
        </row>
        <row r="703">
          <cell r="A703" t="str">
            <v>71110101</v>
          </cell>
          <cell r="B703" t="str">
            <v xml:space="preserve">71110101  </v>
          </cell>
          <cell r="C703" t="str">
            <v>REC.DO PRINCIPAL DO IMPOSTO S/ A IMPORT.</v>
          </cell>
          <cell r="D703" t="str">
            <v xml:space="preserve"> </v>
          </cell>
          <cell r="F703" t="str">
            <v xml:space="preserve"> </v>
          </cell>
          <cell r="G703">
            <v>25</v>
          </cell>
          <cell r="H703" t="str">
            <v xml:space="preserve"> </v>
          </cell>
          <cell r="I703">
            <v>25</v>
          </cell>
        </row>
        <row r="704">
          <cell r="A704" t="str">
            <v>71120421</v>
          </cell>
          <cell r="B704" t="str">
            <v xml:space="preserve">71120421  </v>
          </cell>
          <cell r="C704" t="str">
            <v>PESSOAS JURIDICAS - LIQUIDA DE INCENTIVOS</v>
          </cell>
          <cell r="D704" t="str">
            <v xml:space="preserve"> </v>
          </cell>
          <cell r="F704" t="str">
            <v xml:space="preserve"> </v>
          </cell>
          <cell r="G704">
            <v>40.04</v>
          </cell>
          <cell r="H704">
            <v>-15.02</v>
          </cell>
          <cell r="I704">
            <v>25.02</v>
          </cell>
        </row>
        <row r="705">
          <cell r="A705" t="str">
            <v>71120433</v>
          </cell>
          <cell r="B705" t="str">
            <v xml:space="preserve">71120433  </v>
          </cell>
          <cell r="C705" t="str">
            <v>RETIDO NAS FONTES - REMESSA AO EXTERIOR</v>
          </cell>
          <cell r="D705" t="str">
            <v xml:space="preserve"> </v>
          </cell>
          <cell r="F705" t="str">
            <v xml:space="preserve"> </v>
          </cell>
          <cell r="G705">
            <v>33874.06</v>
          </cell>
          <cell r="H705">
            <v>-234148.32</v>
          </cell>
          <cell r="I705">
            <v>-200274.26</v>
          </cell>
        </row>
        <row r="706">
          <cell r="A706" t="str">
            <v>71120434</v>
          </cell>
          <cell r="B706" t="str">
            <v xml:space="preserve">71120434  </v>
          </cell>
          <cell r="C706" t="str">
            <v>RETIDO NAS FONTES - OUTROS RENDIMENTOS</v>
          </cell>
          <cell r="D706" t="str">
            <v xml:space="preserve"> </v>
          </cell>
          <cell r="F706" t="str">
            <v xml:space="preserve"> </v>
          </cell>
          <cell r="G706">
            <v>155612.10999999999</v>
          </cell>
          <cell r="H706">
            <v>-9691.9699999999993</v>
          </cell>
          <cell r="I706">
            <v>145920.14000000001</v>
          </cell>
        </row>
        <row r="707">
          <cell r="A707" t="str">
            <v>71130102</v>
          </cell>
          <cell r="B707" t="str">
            <v xml:space="preserve">71130102  </v>
          </cell>
          <cell r="C707" t="str">
            <v>IPI - BEBIDAS</v>
          </cell>
          <cell r="D707" t="str">
            <v xml:space="preserve"> </v>
          </cell>
          <cell r="F707" t="str">
            <v xml:space="preserve"> </v>
          </cell>
          <cell r="G707">
            <v>171.76</v>
          </cell>
          <cell r="H707" t="str">
            <v xml:space="preserve"> </v>
          </cell>
          <cell r="I707">
            <v>171.76</v>
          </cell>
        </row>
        <row r="708">
          <cell r="A708" t="str">
            <v>71130104</v>
          </cell>
          <cell r="B708" t="str">
            <v xml:space="preserve">71130104  </v>
          </cell>
          <cell r="C708" t="str">
            <v>IPI - VINCULADOS A IMPORTACAO</v>
          </cell>
          <cell r="D708" t="str">
            <v xml:space="preserve"> </v>
          </cell>
          <cell r="F708" t="str">
            <v xml:space="preserve"> </v>
          </cell>
          <cell r="G708" t="str">
            <v xml:space="preserve"> </v>
          </cell>
          <cell r="H708">
            <v>-352.88</v>
          </cell>
          <cell r="I708">
            <v>-352.88</v>
          </cell>
        </row>
        <row r="709">
          <cell r="A709" t="str">
            <v>71210201</v>
          </cell>
          <cell r="B709" t="str">
            <v xml:space="preserve">71210201  </v>
          </cell>
          <cell r="C709" t="str">
            <v>TAXA DE FISCALIZACAO DE INSTALACAO</v>
          </cell>
          <cell r="D709" t="str">
            <v xml:space="preserve"> </v>
          </cell>
          <cell r="F709">
            <v>16627</v>
          </cell>
          <cell r="G709">
            <v>13687.53</v>
          </cell>
          <cell r="H709">
            <v>-129.82</v>
          </cell>
          <cell r="I709">
            <v>13557.71</v>
          </cell>
        </row>
        <row r="710">
          <cell r="A710" t="str">
            <v>71210202</v>
          </cell>
          <cell r="B710" t="str">
            <v xml:space="preserve">71210202  </v>
          </cell>
          <cell r="C710" t="str">
            <v>TAXA DE FISCALIZACAO DE FUNCIONAMENTO</v>
          </cell>
          <cell r="D710" t="str">
            <v xml:space="preserve"> </v>
          </cell>
          <cell r="F710">
            <v>81334</v>
          </cell>
          <cell r="G710">
            <v>100165.89</v>
          </cell>
          <cell r="H710">
            <v>-371.13</v>
          </cell>
          <cell r="I710">
            <v>99794.76</v>
          </cell>
        </row>
        <row r="711">
          <cell r="A711" t="str">
            <v>71210402</v>
          </cell>
          <cell r="B711" t="str">
            <v xml:space="preserve">71210402  </v>
          </cell>
          <cell r="C711" t="str">
            <v>TX.DO DEPART.DE POLICIA FED. - SIST.NAC.ARMAS</v>
          </cell>
          <cell r="D711" t="str">
            <v xml:space="preserve"> </v>
          </cell>
          <cell r="F711">
            <v>1124</v>
          </cell>
          <cell r="G711" t="str">
            <v xml:space="preserve"> </v>
          </cell>
          <cell r="H711" t="str">
            <v xml:space="preserve"> </v>
          </cell>
          <cell r="I711" t="str">
            <v xml:space="preserve"> </v>
          </cell>
        </row>
        <row r="712">
          <cell r="A712" t="str">
            <v>71211000</v>
          </cell>
          <cell r="B712" t="str">
            <v xml:space="preserve">71211000  </v>
          </cell>
          <cell r="C712" t="str">
            <v>TX.LIC.,CONTR, FISC.MAT NUC.RADIOATIVO INSTAL</v>
          </cell>
          <cell r="D712" t="str">
            <v xml:space="preserve"> </v>
          </cell>
          <cell r="F712" t="str">
            <v xml:space="preserve"> </v>
          </cell>
          <cell r="G712">
            <v>3570</v>
          </cell>
          <cell r="H712" t="str">
            <v xml:space="preserve"> </v>
          </cell>
          <cell r="I712">
            <v>3570</v>
          </cell>
        </row>
        <row r="713">
          <cell r="A713" t="str">
            <v>71211300</v>
          </cell>
          <cell r="B713" t="str">
            <v xml:space="preserve">71211300  </v>
          </cell>
          <cell r="C713" t="str">
            <v>TAXA DE FISCALIZACAO PROD.CONTR.MIN.EXERCITO</v>
          </cell>
          <cell r="D713" t="str">
            <v xml:space="preserve"> </v>
          </cell>
          <cell r="F713">
            <v>33876</v>
          </cell>
          <cell r="G713">
            <v>1136</v>
          </cell>
          <cell r="H713" t="str">
            <v xml:space="preserve"> </v>
          </cell>
          <cell r="I713">
            <v>1136</v>
          </cell>
        </row>
        <row r="714">
          <cell r="A714" t="str">
            <v>71211700</v>
          </cell>
          <cell r="B714" t="str">
            <v xml:space="preserve">71211700  </v>
          </cell>
          <cell r="C714" t="str">
            <v>TAXA DE FISCALIZACAO DE VIGILANCIA SANITARIA</v>
          </cell>
          <cell r="D714" t="str">
            <v xml:space="preserve"> </v>
          </cell>
          <cell r="F714" t="str">
            <v xml:space="preserve"> </v>
          </cell>
          <cell r="G714">
            <v>650</v>
          </cell>
          <cell r="H714" t="str">
            <v xml:space="preserve"> </v>
          </cell>
          <cell r="I714">
            <v>650</v>
          </cell>
        </row>
        <row r="715">
          <cell r="A715" t="str">
            <v>71212001</v>
          </cell>
          <cell r="B715" t="str">
            <v xml:space="preserve">71212001  </v>
          </cell>
          <cell r="C715" t="str">
            <v>TAXA POR PLANO DE ASSISTENCIA A SAUDE</v>
          </cell>
          <cell r="D715" t="str">
            <v xml:space="preserve"> </v>
          </cell>
          <cell r="F715" t="str">
            <v xml:space="preserve"> </v>
          </cell>
          <cell r="G715">
            <v>26153.66</v>
          </cell>
          <cell r="H715">
            <v>-670.17</v>
          </cell>
          <cell r="I715">
            <v>25483.49</v>
          </cell>
        </row>
        <row r="716">
          <cell r="A716" t="str">
            <v>71220800</v>
          </cell>
          <cell r="B716" t="str">
            <v xml:space="preserve">71220800  </v>
          </cell>
          <cell r="C716" t="str">
            <v>EMOLUMENTOS E CUSTAS JUDICIAIS</v>
          </cell>
          <cell r="D716" t="str">
            <v xml:space="preserve"> </v>
          </cell>
          <cell r="F716">
            <v>248816</v>
          </cell>
          <cell r="G716">
            <v>61943.71</v>
          </cell>
          <cell r="H716">
            <v>-127</v>
          </cell>
          <cell r="I716">
            <v>61816.71</v>
          </cell>
        </row>
        <row r="717">
          <cell r="A717" t="str">
            <v>72102901</v>
          </cell>
          <cell r="B717" t="str">
            <v xml:space="preserve">72102901  </v>
          </cell>
          <cell r="C717" t="str">
            <v>CONTRIBUICAO PATRONAL DE SERVIDOR ATIVO CIVIL</v>
          </cell>
          <cell r="D717" t="str">
            <v xml:space="preserve"> </v>
          </cell>
          <cell r="F717">
            <v>17813572579</v>
          </cell>
          <cell r="G717">
            <v>14199573820.450001</v>
          </cell>
          <cell r="H717">
            <v>17749289.100000001</v>
          </cell>
          <cell r="I717">
            <v>14217323109.549999</v>
          </cell>
        </row>
        <row r="718">
          <cell r="A718" t="str">
            <v>72102916</v>
          </cell>
          <cell r="B718" t="str">
            <v xml:space="preserve">72102916  </v>
          </cell>
          <cell r="C718" t="str">
            <v>CONTR.PATRONAL - PAGTO SENTENCAS JUDICIAIS</v>
          </cell>
          <cell r="D718" t="str">
            <v xml:space="preserve"> </v>
          </cell>
          <cell r="F718">
            <v>130364497</v>
          </cell>
          <cell r="G718">
            <v>187012654.66</v>
          </cell>
          <cell r="H718" t="str">
            <v xml:space="preserve"> </v>
          </cell>
          <cell r="I718">
            <v>187012654.66</v>
          </cell>
        </row>
        <row r="719">
          <cell r="A719" t="str">
            <v>72103701</v>
          </cell>
          <cell r="B719" t="str">
            <v xml:space="preserve">72103701  </v>
          </cell>
          <cell r="C719" t="str">
            <v>REC.DO PRINCIPAL DAS CONTR. P/ O PIS/PASEP</v>
          </cell>
          <cell r="D719" t="str">
            <v xml:space="preserve"> </v>
          </cell>
          <cell r="F719" t="str">
            <v xml:space="preserve"> </v>
          </cell>
          <cell r="G719">
            <v>61022.71</v>
          </cell>
          <cell r="H719" t="str">
            <v xml:space="preserve"> </v>
          </cell>
          <cell r="I719">
            <v>61022.71</v>
          </cell>
        </row>
        <row r="720">
          <cell r="A720" t="str">
            <v>72103801</v>
          </cell>
          <cell r="B720" t="str">
            <v xml:space="preserve">72103801  </v>
          </cell>
          <cell r="C720" t="str">
            <v>REC. DO PRINCIPAL DA CONTRIB S/LUCRO PJ</v>
          </cell>
          <cell r="D720" t="str">
            <v xml:space="preserve"> </v>
          </cell>
          <cell r="F720" t="str">
            <v xml:space="preserve"> </v>
          </cell>
          <cell r="G720">
            <v>70844.37</v>
          </cell>
          <cell r="H720">
            <v>-33714.28</v>
          </cell>
          <cell r="I720">
            <v>37130.089999999997</v>
          </cell>
        </row>
        <row r="721">
          <cell r="A721" t="str">
            <v>72200603</v>
          </cell>
          <cell r="B721" t="str">
            <v xml:space="preserve">72200603  </v>
          </cell>
          <cell r="C721" t="str">
            <v>REC.DIST.AUDIOVISUAIS POR PRESTADOR DE SERV.</v>
          </cell>
          <cell r="D721" t="str">
            <v xml:space="preserve"> </v>
          </cell>
          <cell r="F721">
            <v>5500</v>
          </cell>
          <cell r="G721">
            <v>106607.08</v>
          </cell>
          <cell r="H721">
            <v>-3600</v>
          </cell>
          <cell r="I721">
            <v>103007.08</v>
          </cell>
        </row>
        <row r="722">
          <cell r="A722" t="str">
            <v>72203000</v>
          </cell>
          <cell r="B722" t="str">
            <v xml:space="preserve">72203000  </v>
          </cell>
          <cell r="C722" t="str">
            <v>CONTRIBUICAO PARA FOMENTO DA RADIODIFUSAO PUB</v>
          </cell>
          <cell r="D722" t="str">
            <v xml:space="preserve"> </v>
          </cell>
          <cell r="F722" t="str">
            <v xml:space="preserve"> </v>
          </cell>
          <cell r="G722">
            <v>29502.66</v>
          </cell>
          <cell r="H722">
            <v>-55890.57</v>
          </cell>
          <cell r="I722">
            <v>-26387.91</v>
          </cell>
        </row>
        <row r="723">
          <cell r="A723" t="str">
            <v>73110000</v>
          </cell>
          <cell r="B723" t="str">
            <v xml:space="preserve">73110000  </v>
          </cell>
          <cell r="C723" t="str">
            <v>ALUGUEIS</v>
          </cell>
          <cell r="D723" t="str">
            <v xml:space="preserve"> </v>
          </cell>
          <cell r="F723">
            <v>870801</v>
          </cell>
          <cell r="G723">
            <v>618175.48</v>
          </cell>
          <cell r="H723">
            <v>-39392.620000000003</v>
          </cell>
          <cell r="I723">
            <v>578782.86</v>
          </cell>
        </row>
        <row r="724">
          <cell r="A724" t="str">
            <v>73120000</v>
          </cell>
          <cell r="B724" t="str">
            <v xml:space="preserve">73120000  </v>
          </cell>
          <cell r="C724" t="str">
            <v>ARRENDAMENTOS</v>
          </cell>
          <cell r="D724" t="str">
            <v xml:space="preserve"> </v>
          </cell>
          <cell r="F724">
            <v>70847</v>
          </cell>
          <cell r="G724">
            <v>149432.98000000001</v>
          </cell>
          <cell r="H724" t="str">
            <v xml:space="preserve"> </v>
          </cell>
          <cell r="I724">
            <v>149432.98000000001</v>
          </cell>
        </row>
        <row r="725">
          <cell r="A725" t="str">
            <v>73153000</v>
          </cell>
          <cell r="B725" t="str">
            <v xml:space="preserve">73153000  </v>
          </cell>
          <cell r="C725" t="str">
            <v>TAXA DE OCUPACAO DE OUTROS IMOVEIS</v>
          </cell>
          <cell r="D725" t="str">
            <v xml:space="preserve"> </v>
          </cell>
          <cell r="F725">
            <v>1949833</v>
          </cell>
          <cell r="G725">
            <v>2714336.2</v>
          </cell>
          <cell r="H725">
            <v>-520076.24</v>
          </cell>
          <cell r="I725">
            <v>2194259.96</v>
          </cell>
        </row>
        <row r="726">
          <cell r="A726" t="str">
            <v>73220000</v>
          </cell>
          <cell r="B726" t="str">
            <v xml:space="preserve">73220000  </v>
          </cell>
          <cell r="C726" t="str">
            <v>DIVIDENDOS</v>
          </cell>
          <cell r="D726" t="str">
            <v xml:space="preserve"> </v>
          </cell>
          <cell r="F726">
            <v>150339</v>
          </cell>
          <cell r="G726">
            <v>17448450.84</v>
          </cell>
          <cell r="H726" t="str">
            <v xml:space="preserve"> </v>
          </cell>
          <cell r="I726">
            <v>17448450.84</v>
          </cell>
        </row>
        <row r="727">
          <cell r="A727" t="str">
            <v>73310203</v>
          </cell>
          <cell r="B727" t="str">
            <v xml:space="preserve">73310203  </v>
          </cell>
          <cell r="C727" t="str">
            <v>REC. OUTORG. DIREITO DE USO RADIODIFREQUENCIA</v>
          </cell>
          <cell r="D727" t="str">
            <v xml:space="preserve"> </v>
          </cell>
          <cell r="F727">
            <v>51434</v>
          </cell>
          <cell r="G727">
            <v>241886.75</v>
          </cell>
          <cell r="H727">
            <v>-10061.49</v>
          </cell>
          <cell r="I727">
            <v>231825.26</v>
          </cell>
        </row>
        <row r="728">
          <cell r="A728" t="str">
            <v>73310204</v>
          </cell>
          <cell r="B728" t="str">
            <v xml:space="preserve">73310204  </v>
          </cell>
          <cell r="C728" t="str">
            <v>REC.TRANS.CONC.PERM.AUT.TELECOM.RADIOF.INTRA</v>
          </cell>
          <cell r="D728" t="str">
            <v xml:space="preserve"> </v>
          </cell>
          <cell r="F728" t="str">
            <v xml:space="preserve"> </v>
          </cell>
          <cell r="G728">
            <v>40</v>
          </cell>
          <cell r="H728" t="str">
            <v xml:space="preserve"> </v>
          </cell>
          <cell r="I728">
            <v>40</v>
          </cell>
        </row>
        <row r="729">
          <cell r="A729" t="str">
            <v>73310299</v>
          </cell>
          <cell r="B729" t="str">
            <v xml:space="preserve">73310299  </v>
          </cell>
          <cell r="C729" t="str">
            <v>OUTRAS RECEITAS CONC. PERM. - SERV. COMUNIC</v>
          </cell>
          <cell r="D729" t="str">
            <v xml:space="preserve"> </v>
          </cell>
          <cell r="F729" t="str">
            <v xml:space="preserve"> </v>
          </cell>
          <cell r="G729">
            <v>191.85</v>
          </cell>
          <cell r="H729" t="str">
            <v xml:space="preserve"> </v>
          </cell>
          <cell r="I729">
            <v>191.85</v>
          </cell>
        </row>
        <row r="730">
          <cell r="A730" t="str">
            <v>73330100</v>
          </cell>
          <cell r="B730" t="str">
            <v xml:space="preserve">73330100  </v>
          </cell>
          <cell r="C730" t="str">
            <v>REC. CONCESS. DE DIREITO REAL USO AREA PUBLIC</v>
          </cell>
          <cell r="D730" t="str">
            <v xml:space="preserve"> </v>
          </cell>
          <cell r="F730">
            <v>156695</v>
          </cell>
          <cell r="G730">
            <v>166843.97</v>
          </cell>
          <cell r="H730">
            <v>-29624.799999999999</v>
          </cell>
          <cell r="I730">
            <v>137219.17000000001</v>
          </cell>
        </row>
        <row r="731">
          <cell r="A731" t="str">
            <v>75201200</v>
          </cell>
          <cell r="B731" t="str">
            <v xml:space="preserve">75201200  </v>
          </cell>
          <cell r="C731" t="str">
            <v>RECEITA DA INDUSTRIA MECANICA</v>
          </cell>
          <cell r="D731" t="str">
            <v xml:space="preserve"> </v>
          </cell>
          <cell r="F731">
            <v>50132736</v>
          </cell>
          <cell r="G731">
            <v>30494674.920000002</v>
          </cell>
          <cell r="H731">
            <v>-2597269.0499999998</v>
          </cell>
          <cell r="I731">
            <v>27897405.870000001</v>
          </cell>
        </row>
        <row r="732">
          <cell r="A732" t="str">
            <v>75202101</v>
          </cell>
          <cell r="B732" t="str">
            <v xml:space="preserve">75202101  </v>
          </cell>
          <cell r="C732" t="str">
            <v>RECEITA DA INDÚST. DE PRODUTOS FARMACÊUTICOS</v>
          </cell>
          <cell r="D732" t="str">
            <v xml:space="preserve"> </v>
          </cell>
          <cell r="F732">
            <v>4893564</v>
          </cell>
          <cell r="G732">
            <v>4877280.76</v>
          </cell>
          <cell r="H732">
            <v>-42015.72</v>
          </cell>
          <cell r="I732">
            <v>4835265.04</v>
          </cell>
        </row>
        <row r="733">
          <cell r="A733" t="str">
            <v>75202200</v>
          </cell>
          <cell r="B733" t="str">
            <v xml:space="preserve">75202200  </v>
          </cell>
          <cell r="C733" t="str">
            <v>RECEITA DA INDUSTRIA DE PROD.FARMOQUIMICOS</v>
          </cell>
          <cell r="D733" t="str">
            <v xml:space="preserve"> </v>
          </cell>
          <cell r="F733">
            <v>5030</v>
          </cell>
          <cell r="G733">
            <v>11045.42</v>
          </cell>
          <cell r="H733" t="str">
            <v xml:space="preserve"> </v>
          </cell>
          <cell r="I733">
            <v>11045.42</v>
          </cell>
        </row>
        <row r="734">
          <cell r="A734" t="str">
            <v>75202900</v>
          </cell>
          <cell r="B734" t="str">
            <v xml:space="preserve">75202900  </v>
          </cell>
          <cell r="C734" t="str">
            <v>RECEITA DA INDUSTRIA EDITORIAL E GRAFICA</v>
          </cell>
          <cell r="D734" t="str">
            <v xml:space="preserve"> </v>
          </cell>
          <cell r="F734">
            <v>121949569</v>
          </cell>
          <cell r="G734">
            <v>162566658.99000001</v>
          </cell>
          <cell r="H734">
            <v>-157596.38</v>
          </cell>
          <cell r="I734">
            <v>162409062.61000001</v>
          </cell>
        </row>
        <row r="735">
          <cell r="A735" t="str">
            <v>75209900</v>
          </cell>
          <cell r="B735" t="str">
            <v xml:space="preserve">75209900  </v>
          </cell>
          <cell r="C735" t="str">
            <v>OUTRAS RECEITAS DA INDUSTRIA DE TRANSFORMACAO</v>
          </cell>
          <cell r="D735" t="str">
            <v xml:space="preserve"> </v>
          </cell>
          <cell r="F735">
            <v>4450000</v>
          </cell>
          <cell r="G735">
            <v>174680.6</v>
          </cell>
          <cell r="H735" t="str">
            <v xml:space="preserve"> </v>
          </cell>
          <cell r="I735">
            <v>174680.6</v>
          </cell>
        </row>
        <row r="736">
          <cell r="A736" t="str">
            <v>76000102</v>
          </cell>
          <cell r="B736" t="str">
            <v xml:space="preserve">76000102  </v>
          </cell>
          <cell r="C736" t="str">
            <v>SERV.DE COM.LIVROS PERIOD.MAT.ESC.E PUBLICID.</v>
          </cell>
          <cell r="D736" t="str">
            <v xml:space="preserve"> </v>
          </cell>
          <cell r="F736">
            <v>42391</v>
          </cell>
          <cell r="G736">
            <v>2085.41</v>
          </cell>
          <cell r="H736">
            <v>-1.54</v>
          </cell>
          <cell r="I736">
            <v>2083.87</v>
          </cell>
        </row>
        <row r="737">
          <cell r="A737" t="str">
            <v>76000402</v>
          </cell>
          <cell r="B737" t="str">
            <v xml:space="preserve">76000402  </v>
          </cell>
          <cell r="C737" t="str">
            <v>SERVICOS DE RADIODIFUSAO</v>
          </cell>
          <cell r="D737" t="str">
            <v xml:space="preserve"> </v>
          </cell>
          <cell r="F737">
            <v>70000000</v>
          </cell>
          <cell r="G737" t="str">
            <v xml:space="preserve"> </v>
          </cell>
          <cell r="H737" t="str">
            <v xml:space="preserve"> </v>
          </cell>
          <cell r="I737" t="str">
            <v xml:space="preserve"> </v>
          </cell>
        </row>
        <row r="738">
          <cell r="A738" t="str">
            <v>76000501</v>
          </cell>
          <cell r="B738" t="str">
            <v xml:space="preserve">76000501  </v>
          </cell>
          <cell r="C738" t="str">
            <v>SERVICOS HOSPITALARES</v>
          </cell>
          <cell r="D738" t="str">
            <v xml:space="preserve"> </v>
          </cell>
          <cell r="F738">
            <v>29861717</v>
          </cell>
          <cell r="G738">
            <v>19662815.129999999</v>
          </cell>
          <cell r="H738">
            <v>-215577.29</v>
          </cell>
          <cell r="I738">
            <v>19447237.84</v>
          </cell>
        </row>
        <row r="739">
          <cell r="A739" t="str">
            <v>76000700</v>
          </cell>
          <cell r="B739" t="str">
            <v xml:space="preserve">76000700  </v>
          </cell>
          <cell r="C739" t="str">
            <v>SERVICOS DE ARMAZENAGEM</v>
          </cell>
          <cell r="D739" t="str">
            <v xml:space="preserve"> </v>
          </cell>
          <cell r="F739">
            <v>309542</v>
          </cell>
          <cell r="G739">
            <v>370800.33</v>
          </cell>
          <cell r="H739">
            <v>-26192.28</v>
          </cell>
          <cell r="I739">
            <v>344608.05</v>
          </cell>
        </row>
        <row r="740">
          <cell r="A740" t="str">
            <v>76000800</v>
          </cell>
          <cell r="B740" t="str">
            <v xml:space="preserve">76000800  </v>
          </cell>
          <cell r="C740" t="str">
            <v>SERVICOS DE PROCESSAMENTO DE DADOS</v>
          </cell>
          <cell r="D740" t="str">
            <v xml:space="preserve"> </v>
          </cell>
          <cell r="F740">
            <v>40074</v>
          </cell>
          <cell r="G740">
            <v>64640</v>
          </cell>
          <cell r="H740" t="str">
            <v xml:space="preserve"> </v>
          </cell>
          <cell r="I740">
            <v>64640</v>
          </cell>
        </row>
        <row r="741">
          <cell r="A741" t="str">
            <v>76001101</v>
          </cell>
          <cell r="B741" t="str">
            <v xml:space="preserve">76001101  </v>
          </cell>
          <cell r="C741" t="str">
            <v>METROLOGIA LEGAL E CERTIFICATORIA DELEGADA</v>
          </cell>
          <cell r="D741" t="str">
            <v xml:space="preserve"> </v>
          </cell>
          <cell r="F741">
            <v>288734</v>
          </cell>
          <cell r="G741">
            <v>313813.09999999998</v>
          </cell>
          <cell r="H741">
            <v>-64827.96</v>
          </cell>
          <cell r="I741">
            <v>248985.14</v>
          </cell>
        </row>
        <row r="742">
          <cell r="A742" t="str">
            <v>76001102</v>
          </cell>
          <cell r="B742" t="str">
            <v xml:space="preserve">76001102  </v>
          </cell>
          <cell r="C742" t="str">
            <v>METROLOGIA CIENTIFICA E INDUSTRIAL</v>
          </cell>
          <cell r="D742" t="str">
            <v xml:space="preserve"> </v>
          </cell>
          <cell r="F742">
            <v>245739</v>
          </cell>
          <cell r="G742">
            <v>24901.42</v>
          </cell>
          <cell r="H742">
            <v>-2747.61</v>
          </cell>
          <cell r="I742">
            <v>22153.81</v>
          </cell>
        </row>
        <row r="743">
          <cell r="A743" t="str">
            <v>76001104</v>
          </cell>
          <cell r="B743" t="str">
            <v xml:space="preserve">76001104  </v>
          </cell>
          <cell r="C743" t="str">
            <v>CERTIFICACAO DE PRODUTOS E SERVICOS</v>
          </cell>
          <cell r="D743" t="str">
            <v xml:space="preserve"> </v>
          </cell>
          <cell r="F743">
            <v>37998</v>
          </cell>
          <cell r="G743">
            <v>80634.78</v>
          </cell>
          <cell r="H743">
            <v>-4724.76</v>
          </cell>
          <cell r="I743">
            <v>75910.02</v>
          </cell>
        </row>
        <row r="744">
          <cell r="A744" t="str">
            <v>76001200</v>
          </cell>
          <cell r="B744" t="str">
            <v xml:space="preserve">76001200  </v>
          </cell>
          <cell r="C744" t="str">
            <v>SERVICOS DE TECNOLOGIA</v>
          </cell>
          <cell r="D744" t="str">
            <v xml:space="preserve"> </v>
          </cell>
          <cell r="F744">
            <v>396768</v>
          </cell>
          <cell r="G744">
            <v>4762466.71</v>
          </cell>
          <cell r="H744">
            <v>-19542.38</v>
          </cell>
          <cell r="I744">
            <v>4742924.33</v>
          </cell>
        </row>
        <row r="745">
          <cell r="A745" t="str">
            <v>76001300</v>
          </cell>
          <cell r="B745" t="str">
            <v xml:space="preserve">76001300  </v>
          </cell>
          <cell r="C745" t="str">
            <v>SERVICOS ADMINISTRATIVOS</v>
          </cell>
          <cell r="D745" t="str">
            <v xml:space="preserve"> </v>
          </cell>
          <cell r="F745">
            <v>2823748</v>
          </cell>
          <cell r="G745">
            <v>14889288.199999999</v>
          </cell>
          <cell r="H745">
            <v>-1196206.0900000001</v>
          </cell>
          <cell r="I745">
            <v>13693082.109999999</v>
          </cell>
        </row>
        <row r="746">
          <cell r="A746" t="str">
            <v>76001400</v>
          </cell>
          <cell r="B746" t="str">
            <v xml:space="preserve">76001400  </v>
          </cell>
          <cell r="C746" t="str">
            <v>SERVICOS DE INSPECAO E FISCALIZACAO</v>
          </cell>
          <cell r="D746" t="str">
            <v xml:space="preserve"> </v>
          </cell>
          <cell r="F746">
            <v>7758</v>
          </cell>
          <cell r="G746" t="str">
            <v xml:space="preserve"> </v>
          </cell>
          <cell r="H746" t="str">
            <v xml:space="preserve"> </v>
          </cell>
          <cell r="I746" t="str">
            <v xml:space="preserve"> </v>
          </cell>
        </row>
        <row r="747">
          <cell r="A747" t="str">
            <v>76001600</v>
          </cell>
          <cell r="B747" t="str">
            <v xml:space="preserve">76001600  </v>
          </cell>
          <cell r="C747" t="str">
            <v>SERVICOS EDUCACIONAIS</v>
          </cell>
          <cell r="D747" t="str">
            <v xml:space="preserve"> </v>
          </cell>
          <cell r="F747">
            <v>7671386</v>
          </cell>
          <cell r="G747">
            <v>6015331.3300000001</v>
          </cell>
          <cell r="H747">
            <v>-39631.599999999999</v>
          </cell>
          <cell r="I747">
            <v>5975699.7300000004</v>
          </cell>
        </row>
        <row r="748">
          <cell r="A748" t="str">
            <v>76001700</v>
          </cell>
          <cell r="B748" t="str">
            <v xml:space="preserve">76001700  </v>
          </cell>
          <cell r="C748" t="str">
            <v>SERVICOS AGROPECUARIOS</v>
          </cell>
          <cell r="D748" t="str">
            <v xml:space="preserve"> </v>
          </cell>
          <cell r="F748">
            <v>225324</v>
          </cell>
          <cell r="G748">
            <v>185732</v>
          </cell>
          <cell r="H748" t="str">
            <v xml:space="preserve"> </v>
          </cell>
          <cell r="I748">
            <v>185732</v>
          </cell>
        </row>
        <row r="749">
          <cell r="A749" t="str">
            <v>76001800</v>
          </cell>
          <cell r="B749" t="str">
            <v xml:space="preserve">76001800  </v>
          </cell>
          <cell r="C749" t="str">
            <v>SERVICO DE REPARACAO, MANUTENCAO E INSTALACAO</v>
          </cell>
          <cell r="D749" t="str">
            <v xml:space="preserve"> </v>
          </cell>
          <cell r="F749" t="str">
            <v xml:space="preserve"> </v>
          </cell>
          <cell r="G749">
            <v>5380</v>
          </cell>
          <cell r="H749" t="str">
            <v xml:space="preserve"> </v>
          </cell>
          <cell r="I749">
            <v>5380</v>
          </cell>
        </row>
        <row r="750">
          <cell r="A750" t="str">
            <v>76002100</v>
          </cell>
          <cell r="B750" t="str">
            <v xml:space="preserve">76002100  </v>
          </cell>
          <cell r="C750" t="str">
            <v>SERVICOS DE HOSPEDAGEM E ALIMENTACAO</v>
          </cell>
          <cell r="D750" t="str">
            <v xml:space="preserve"> </v>
          </cell>
          <cell r="F750">
            <v>137214</v>
          </cell>
          <cell r="G750">
            <v>1354.45</v>
          </cell>
          <cell r="H750">
            <v>-0.01</v>
          </cell>
          <cell r="I750">
            <v>1354.44</v>
          </cell>
        </row>
        <row r="751">
          <cell r="A751" t="str">
            <v>76002200</v>
          </cell>
          <cell r="B751" t="str">
            <v xml:space="preserve">76002200  </v>
          </cell>
          <cell r="C751" t="str">
            <v>SERVICOS DE ESTUDOS E PESQUISAS</v>
          </cell>
          <cell r="D751" t="str">
            <v xml:space="preserve"> </v>
          </cell>
          <cell r="F751">
            <v>3225780</v>
          </cell>
          <cell r="G751">
            <v>10855173.82</v>
          </cell>
          <cell r="H751">
            <v>-1354369.33</v>
          </cell>
          <cell r="I751">
            <v>9500804.4900000002</v>
          </cell>
        </row>
        <row r="752">
          <cell r="A752" t="str">
            <v>76002301</v>
          </cell>
          <cell r="B752" t="str">
            <v xml:space="preserve">76002301  </v>
          </cell>
          <cell r="C752" t="str">
            <v>SERVICOS DE PATENTES</v>
          </cell>
          <cell r="D752" t="str">
            <v xml:space="preserve"> </v>
          </cell>
          <cell r="F752">
            <v>379530</v>
          </cell>
          <cell r="G752">
            <v>567102.71999999997</v>
          </cell>
          <cell r="H752">
            <v>-50</v>
          </cell>
          <cell r="I752">
            <v>567052.72</v>
          </cell>
        </row>
        <row r="753">
          <cell r="A753" t="str">
            <v>76002302</v>
          </cell>
          <cell r="B753" t="str">
            <v xml:space="preserve">76002302  </v>
          </cell>
          <cell r="C753" t="str">
            <v>SERVICOS DE REGISTRO DE MARCAS</v>
          </cell>
          <cell r="D753" t="str">
            <v xml:space="preserve"> </v>
          </cell>
          <cell r="F753">
            <v>43452</v>
          </cell>
          <cell r="G753">
            <v>25375</v>
          </cell>
          <cell r="H753" t="str">
            <v xml:space="preserve"> </v>
          </cell>
          <cell r="I753">
            <v>25375</v>
          </cell>
        </row>
        <row r="754">
          <cell r="A754" t="str">
            <v>76002303</v>
          </cell>
          <cell r="B754" t="str">
            <v xml:space="preserve">76002303  </v>
          </cell>
          <cell r="C754" t="str">
            <v>SERVICOS DE TRANSFERENCIA DE TECNOLOGIA</v>
          </cell>
          <cell r="D754" t="str">
            <v xml:space="preserve"> </v>
          </cell>
          <cell r="F754" t="str">
            <v xml:space="preserve"> </v>
          </cell>
          <cell r="G754" t="str">
            <v xml:space="preserve"> </v>
          </cell>
          <cell r="H754">
            <v>-455</v>
          </cell>
          <cell r="I754">
            <v>-455</v>
          </cell>
        </row>
        <row r="755">
          <cell r="A755" t="str">
            <v>76002305</v>
          </cell>
          <cell r="B755" t="str">
            <v xml:space="preserve">76002305  </v>
          </cell>
          <cell r="C755" t="str">
            <v>SERVICOS DE REGISTRO PROGRAMA DE COMPUTADOR</v>
          </cell>
          <cell r="D755" t="str">
            <v xml:space="preserve"> </v>
          </cell>
          <cell r="F755">
            <v>2626</v>
          </cell>
          <cell r="G755">
            <v>6165</v>
          </cell>
          <cell r="H755" t="str">
            <v xml:space="preserve"> </v>
          </cell>
          <cell r="I755">
            <v>6165</v>
          </cell>
        </row>
        <row r="756">
          <cell r="A756" t="str">
            <v>76002306</v>
          </cell>
          <cell r="B756" t="str">
            <v xml:space="preserve">76002306  </v>
          </cell>
          <cell r="C756" t="str">
            <v>SERVICOS DE REGISTRO DE DESENHO INDUSTRIAL</v>
          </cell>
          <cell r="D756" t="str">
            <v xml:space="preserve"> </v>
          </cell>
          <cell r="F756" t="str">
            <v xml:space="preserve"> </v>
          </cell>
          <cell r="G756">
            <v>1680</v>
          </cell>
          <cell r="H756" t="str">
            <v xml:space="preserve"> </v>
          </cell>
          <cell r="I756">
            <v>1680</v>
          </cell>
        </row>
        <row r="757">
          <cell r="A757" t="str">
            <v>76002308</v>
          </cell>
          <cell r="B757" t="str">
            <v xml:space="preserve">76002308  </v>
          </cell>
          <cell r="C757" t="str">
            <v>SERVICOS DE REMESSA DE DEPOSITOS OFICIAIS</v>
          </cell>
          <cell r="D757" t="str">
            <v xml:space="preserve"> </v>
          </cell>
          <cell r="F757" t="str">
            <v xml:space="preserve"> </v>
          </cell>
          <cell r="G757">
            <v>6820.11</v>
          </cell>
          <cell r="H757" t="str">
            <v xml:space="preserve"> </v>
          </cell>
          <cell r="I757">
            <v>6820.11</v>
          </cell>
        </row>
        <row r="758">
          <cell r="A758" t="str">
            <v>76002500</v>
          </cell>
          <cell r="B758" t="str">
            <v xml:space="preserve">76002500  </v>
          </cell>
          <cell r="C758" t="str">
            <v>SERVICO DE INFORMACOES CIENTIFICAS E TECNOLOG</v>
          </cell>
          <cell r="D758" t="str">
            <v xml:space="preserve"> </v>
          </cell>
          <cell r="F758" t="str">
            <v xml:space="preserve"> </v>
          </cell>
          <cell r="G758">
            <v>1000</v>
          </cell>
          <cell r="H758" t="str">
            <v xml:space="preserve"> </v>
          </cell>
          <cell r="I758">
            <v>1000</v>
          </cell>
        </row>
        <row r="759">
          <cell r="A759" t="str">
            <v>76005000</v>
          </cell>
          <cell r="B759" t="str">
            <v xml:space="preserve">76005000  </v>
          </cell>
          <cell r="C759" t="str">
            <v>TAR.INSCR.CONCURSOS E PROC. SELETIVOS - INTRA</v>
          </cell>
          <cell r="D759" t="str">
            <v xml:space="preserve"> </v>
          </cell>
          <cell r="F759">
            <v>2445702</v>
          </cell>
          <cell r="G759">
            <v>232332294.33000001</v>
          </cell>
          <cell r="H759" t="str">
            <v xml:space="preserve"> </v>
          </cell>
          <cell r="I759">
            <v>232332294.33000001</v>
          </cell>
        </row>
        <row r="760">
          <cell r="A760" t="str">
            <v>76009900</v>
          </cell>
          <cell r="B760" t="str">
            <v xml:space="preserve">76009900  </v>
          </cell>
          <cell r="C760" t="str">
            <v>OUTRAS RECEITAS DE SERVICOS</v>
          </cell>
          <cell r="D760" t="str">
            <v xml:space="preserve"> </v>
          </cell>
          <cell r="F760" t="str">
            <v xml:space="preserve"> </v>
          </cell>
          <cell r="G760">
            <v>871285.1</v>
          </cell>
          <cell r="H760">
            <v>-37884.93</v>
          </cell>
          <cell r="I760">
            <v>833400.17</v>
          </cell>
        </row>
        <row r="761">
          <cell r="A761" t="str">
            <v>79110202</v>
          </cell>
          <cell r="B761" t="str">
            <v xml:space="preserve">79110202  </v>
          </cell>
          <cell r="C761" t="str">
            <v>MULTA E JUROS DE MORA - IRPJ</v>
          </cell>
          <cell r="D761" t="str">
            <v xml:space="preserve"> </v>
          </cell>
          <cell r="F761" t="str">
            <v xml:space="preserve"> </v>
          </cell>
          <cell r="G761">
            <v>27351.07</v>
          </cell>
          <cell r="H761">
            <v>-16022.77</v>
          </cell>
          <cell r="I761">
            <v>11328.3</v>
          </cell>
        </row>
        <row r="762">
          <cell r="A762" t="str">
            <v>79110203</v>
          </cell>
          <cell r="B762" t="str">
            <v xml:space="preserve">79110203  </v>
          </cell>
          <cell r="C762" t="str">
            <v>MULTA E JUROS DE MORA - IRRF</v>
          </cell>
          <cell r="D762" t="str">
            <v xml:space="preserve"> </v>
          </cell>
          <cell r="F762" t="str">
            <v xml:space="preserve"> </v>
          </cell>
          <cell r="G762">
            <v>94065.44</v>
          </cell>
          <cell r="H762">
            <v>-31114.57</v>
          </cell>
          <cell r="I762">
            <v>62950.87</v>
          </cell>
        </row>
        <row r="763">
          <cell r="A763" t="str">
            <v>79110301</v>
          </cell>
          <cell r="B763" t="str">
            <v xml:space="preserve">79110301  </v>
          </cell>
          <cell r="C763" t="str">
            <v>REC. MULTA E JUROS MORA IMP PROD IND - IPI</v>
          </cell>
          <cell r="D763" t="str">
            <v xml:space="preserve"> </v>
          </cell>
          <cell r="F763" t="str">
            <v xml:space="preserve"> </v>
          </cell>
          <cell r="G763">
            <v>951214.07</v>
          </cell>
          <cell r="H763">
            <v>-939129.71</v>
          </cell>
          <cell r="I763">
            <v>12084.36</v>
          </cell>
        </row>
        <row r="764">
          <cell r="A764" t="str">
            <v>79121002</v>
          </cell>
          <cell r="B764" t="str">
            <v xml:space="preserve">79121002  </v>
          </cell>
          <cell r="C764" t="str">
            <v>MULT.JUR MOR CONTRIB P/ FOMENTO RADIODIFUSAO</v>
          </cell>
          <cell r="D764" t="str">
            <v xml:space="preserve"> </v>
          </cell>
          <cell r="F764" t="str">
            <v xml:space="preserve"> </v>
          </cell>
          <cell r="G764">
            <v>116.73</v>
          </cell>
          <cell r="H764" t="str">
            <v xml:space="preserve"> </v>
          </cell>
          <cell r="I764">
            <v>116.73</v>
          </cell>
        </row>
        <row r="765">
          <cell r="A765" t="str">
            <v>79122901</v>
          </cell>
          <cell r="B765" t="str">
            <v xml:space="preserve">79122901  </v>
          </cell>
          <cell r="C765" t="str">
            <v>MULTAS/JUROS CONTR.PATRONAL REGIME PROP.PREV</v>
          </cell>
          <cell r="D765" t="str">
            <v xml:space="preserve"> </v>
          </cell>
          <cell r="F765">
            <v>469124</v>
          </cell>
          <cell r="G765">
            <v>1504014.85</v>
          </cell>
          <cell r="H765">
            <v>-967.52</v>
          </cell>
          <cell r="I765">
            <v>1503047.33</v>
          </cell>
        </row>
        <row r="766">
          <cell r="A766" t="str">
            <v>79123101</v>
          </cell>
          <cell r="B766" t="str">
            <v xml:space="preserve">79123101  </v>
          </cell>
          <cell r="C766" t="str">
            <v>REC.MULTA/MORA CONTR PIS/PASEP</v>
          </cell>
          <cell r="D766" t="str">
            <v xml:space="preserve"> </v>
          </cell>
          <cell r="F766" t="str">
            <v xml:space="preserve"> </v>
          </cell>
          <cell r="G766">
            <v>148908.99</v>
          </cell>
          <cell r="H766" t="str">
            <v xml:space="preserve"> </v>
          </cell>
          <cell r="I766">
            <v>148908.99</v>
          </cell>
        </row>
        <row r="767">
          <cell r="A767" t="str">
            <v>79123201</v>
          </cell>
          <cell r="B767" t="str">
            <v xml:space="preserve">79123201  </v>
          </cell>
          <cell r="C767" t="str">
            <v>REC.MULTA/MORA CONTR SOCIAL S/LUCRO PJ</v>
          </cell>
          <cell r="D767" t="str">
            <v xml:space="preserve"> </v>
          </cell>
          <cell r="F767" t="str">
            <v xml:space="preserve"> </v>
          </cell>
          <cell r="G767">
            <v>27212.18</v>
          </cell>
          <cell r="H767">
            <v>659.65</v>
          </cell>
          <cell r="I767">
            <v>27871.83</v>
          </cell>
        </row>
        <row r="768">
          <cell r="A768" t="str">
            <v>79125505</v>
          </cell>
          <cell r="B768" t="str">
            <v xml:space="preserve">79125505  </v>
          </cell>
          <cell r="C768" t="str">
            <v>JUROS MORA DO FUNDAF - CONTR. P/ PIS/PASEP</v>
          </cell>
          <cell r="D768" t="str">
            <v xml:space="preserve"> </v>
          </cell>
          <cell r="F768" t="str">
            <v xml:space="preserve"> </v>
          </cell>
          <cell r="G768">
            <v>6612.31</v>
          </cell>
          <cell r="H768">
            <v>-27.3</v>
          </cell>
          <cell r="I768">
            <v>6585.01</v>
          </cell>
        </row>
        <row r="769">
          <cell r="A769" t="str">
            <v>79125507</v>
          </cell>
          <cell r="B769" t="str">
            <v xml:space="preserve">79125507  </v>
          </cell>
          <cell r="C769" t="str">
            <v>JUROS MORA DO FUNDAF - CONTR.SOC. S/LUCRO PJ</v>
          </cell>
          <cell r="D769" t="str">
            <v xml:space="preserve"> </v>
          </cell>
          <cell r="F769" t="str">
            <v xml:space="preserve"> </v>
          </cell>
          <cell r="G769">
            <v>2456.63</v>
          </cell>
          <cell r="H769">
            <v>-509.65</v>
          </cell>
          <cell r="I769">
            <v>1946.98</v>
          </cell>
        </row>
        <row r="770">
          <cell r="A770" t="str">
            <v>79189900</v>
          </cell>
          <cell r="B770" t="str">
            <v xml:space="preserve">79189900  </v>
          </cell>
          <cell r="C770" t="str">
            <v>OUTRAS MULTAS E JUROS DE MORA</v>
          </cell>
          <cell r="D770" t="str">
            <v xml:space="preserve"> </v>
          </cell>
          <cell r="F770" t="str">
            <v xml:space="preserve"> </v>
          </cell>
          <cell r="G770">
            <v>38792.29</v>
          </cell>
          <cell r="H770" t="str">
            <v xml:space="preserve"> </v>
          </cell>
          <cell r="I770">
            <v>38792.29</v>
          </cell>
        </row>
        <row r="771">
          <cell r="A771" t="str">
            <v>79190900</v>
          </cell>
          <cell r="B771" t="str">
            <v xml:space="preserve">79190900  </v>
          </cell>
          <cell r="C771" t="str">
            <v>MULTAS ANATEL - RECEITAS INTRA-ORCAMENTARIAS</v>
          </cell>
          <cell r="D771" t="str">
            <v xml:space="preserve"> </v>
          </cell>
          <cell r="F771" t="str">
            <v xml:space="preserve"> </v>
          </cell>
          <cell r="G771">
            <v>424.33</v>
          </cell>
          <cell r="H771" t="str">
            <v xml:space="preserve"> </v>
          </cell>
          <cell r="I771">
            <v>424.33</v>
          </cell>
        </row>
        <row r="772">
          <cell r="A772" t="str">
            <v>79191000</v>
          </cell>
          <cell r="B772" t="str">
            <v xml:space="preserve">79191000  </v>
          </cell>
          <cell r="C772" t="str">
            <v>MULTAS PREVISTAS NA LEGISL. SANITARIA</v>
          </cell>
          <cell r="D772" t="str">
            <v xml:space="preserve"> </v>
          </cell>
          <cell r="F772" t="str">
            <v xml:space="preserve"> </v>
          </cell>
          <cell r="G772">
            <v>24522.89</v>
          </cell>
          <cell r="H772" t="str">
            <v xml:space="preserve"> </v>
          </cell>
          <cell r="I772">
            <v>24522.89</v>
          </cell>
        </row>
        <row r="773">
          <cell r="A773" t="str">
            <v>79191400</v>
          </cell>
          <cell r="B773" t="str">
            <v xml:space="preserve">79191400  </v>
          </cell>
          <cell r="C773" t="str">
            <v>MULTAS POR INFRACAO A LEGIS. TRABALHISTA</v>
          </cell>
          <cell r="D773" t="str">
            <v xml:space="preserve"> </v>
          </cell>
          <cell r="F773" t="str">
            <v xml:space="preserve"> </v>
          </cell>
          <cell r="G773">
            <v>990.01</v>
          </cell>
          <cell r="H773" t="str">
            <v xml:space="preserve"> </v>
          </cell>
          <cell r="I773">
            <v>990.01</v>
          </cell>
        </row>
        <row r="774">
          <cell r="A774" t="str">
            <v>79199900</v>
          </cell>
          <cell r="B774" t="str">
            <v xml:space="preserve">79199900  </v>
          </cell>
          <cell r="C774" t="str">
            <v>OUTRAS MULTAS</v>
          </cell>
          <cell r="D774" t="str">
            <v xml:space="preserve"> </v>
          </cell>
          <cell r="F774" t="str">
            <v xml:space="preserve"> </v>
          </cell>
          <cell r="G774">
            <v>19923.900000000001</v>
          </cell>
          <cell r="H774">
            <v>-339436.73</v>
          </cell>
          <cell r="I774">
            <v>-319512.83</v>
          </cell>
        </row>
        <row r="775">
          <cell r="A775" t="str">
            <v>79219900</v>
          </cell>
          <cell r="B775" t="str">
            <v xml:space="preserve">79219900  </v>
          </cell>
          <cell r="C775" t="str">
            <v>OUTRAS INDENIZACOES</v>
          </cell>
          <cell r="D775" t="str">
            <v xml:space="preserve"> </v>
          </cell>
          <cell r="F775" t="str">
            <v xml:space="preserve"> </v>
          </cell>
          <cell r="G775">
            <v>1406.2</v>
          </cell>
          <cell r="H775" t="str">
            <v xml:space="preserve"> </v>
          </cell>
          <cell r="I775">
            <v>1406.2</v>
          </cell>
        </row>
        <row r="776">
          <cell r="A776" t="str">
            <v>79220100</v>
          </cell>
          <cell r="B776" t="str">
            <v xml:space="preserve">79220100  </v>
          </cell>
          <cell r="C776" t="str">
            <v>RESTITUICOES DE CONVENIOS</v>
          </cell>
          <cell r="D776" t="str">
            <v xml:space="preserve"> </v>
          </cell>
          <cell r="F776">
            <v>511790</v>
          </cell>
          <cell r="G776">
            <v>10717045.75</v>
          </cell>
          <cell r="H776">
            <v>-3699824.57</v>
          </cell>
          <cell r="I776">
            <v>7017221.1799999997</v>
          </cell>
        </row>
        <row r="777">
          <cell r="A777" t="str">
            <v>79220700</v>
          </cell>
          <cell r="B777" t="str">
            <v xml:space="preserve">79220700  </v>
          </cell>
          <cell r="C777" t="str">
            <v>RECUPERACAO DE DESPESAS DE EXERC. ANTERIORES</v>
          </cell>
          <cell r="D777" t="str">
            <v xml:space="preserve"> </v>
          </cell>
          <cell r="F777">
            <v>1446053</v>
          </cell>
          <cell r="G777">
            <v>356345.57</v>
          </cell>
          <cell r="H777" t="str">
            <v xml:space="preserve"> </v>
          </cell>
          <cell r="I777">
            <v>356345.57</v>
          </cell>
        </row>
        <row r="778">
          <cell r="A778" t="str">
            <v>79220800</v>
          </cell>
          <cell r="B778" t="str">
            <v xml:space="preserve">79220800  </v>
          </cell>
          <cell r="C778" t="str">
            <v>RESSARC PGTO DE HONORARIOS TECNICO-PERICIAIS</v>
          </cell>
          <cell r="D778" t="str">
            <v xml:space="preserve"> </v>
          </cell>
          <cell r="F778" t="str">
            <v xml:space="preserve"> </v>
          </cell>
          <cell r="G778">
            <v>26656.91</v>
          </cell>
          <cell r="H778">
            <v>-1002.23</v>
          </cell>
          <cell r="I778">
            <v>25654.68</v>
          </cell>
        </row>
        <row r="779">
          <cell r="A779" t="str">
            <v>79229900</v>
          </cell>
          <cell r="B779" t="str">
            <v xml:space="preserve">79229900  </v>
          </cell>
          <cell r="C779" t="str">
            <v>OUTRAS RESTITUICOES</v>
          </cell>
          <cell r="D779" t="str">
            <v xml:space="preserve"> </v>
          </cell>
          <cell r="F779">
            <v>981806</v>
          </cell>
          <cell r="G779">
            <v>553008.79</v>
          </cell>
          <cell r="H779">
            <v>-245493.26</v>
          </cell>
          <cell r="I779">
            <v>307515.53000000003</v>
          </cell>
        </row>
        <row r="780">
          <cell r="A780" t="str">
            <v>79500000</v>
          </cell>
          <cell r="B780" t="str">
            <v xml:space="preserve">79500000  </v>
          </cell>
          <cell r="C780" t="str">
            <v>RECEITAS DECOR.APORTE PER.P/COMP.RGPS</v>
          </cell>
          <cell r="D780" t="str">
            <v xml:space="preserve"> </v>
          </cell>
          <cell r="F780" t="str">
            <v xml:space="preserve"> </v>
          </cell>
          <cell r="G780">
            <v>9019720000</v>
          </cell>
          <cell r="H780" t="str">
            <v xml:space="preserve"> </v>
          </cell>
          <cell r="I780">
            <v>9019720000</v>
          </cell>
        </row>
        <row r="781">
          <cell r="A781" t="str">
            <v>79900201</v>
          </cell>
          <cell r="B781" t="str">
            <v xml:space="preserve">79900201  </v>
          </cell>
          <cell r="C781" t="str">
            <v>RECEITA DE HONORARIOS DE ADVOGADOS</v>
          </cell>
          <cell r="D781" t="str">
            <v xml:space="preserve"> </v>
          </cell>
          <cell r="F781" t="str">
            <v xml:space="preserve"> </v>
          </cell>
          <cell r="G781">
            <v>48330.63</v>
          </cell>
          <cell r="H781" t="str">
            <v xml:space="preserve"> </v>
          </cell>
          <cell r="I781">
            <v>48330.63</v>
          </cell>
        </row>
        <row r="782">
          <cell r="A782" t="str">
            <v>79909900</v>
          </cell>
          <cell r="B782" t="str">
            <v xml:space="preserve">79909900  </v>
          </cell>
          <cell r="C782" t="str">
            <v>OUTRAS RECEITAS</v>
          </cell>
          <cell r="D782" t="str">
            <v xml:space="preserve"> </v>
          </cell>
          <cell r="F782">
            <v>463007</v>
          </cell>
          <cell r="G782">
            <v>559670.65</v>
          </cell>
          <cell r="H782" t="str">
            <v xml:space="preserve"> </v>
          </cell>
          <cell r="I782">
            <v>559670.65</v>
          </cell>
        </row>
        <row r="783">
          <cell r="A783" t="str">
            <v>81110100</v>
          </cell>
          <cell r="B783" t="str">
            <v xml:space="preserve">81110100  </v>
          </cell>
          <cell r="C783" t="str">
            <v>TIT.RESP.T.N.-REFINANC.DIVIDA PUBLICA FEDERAL</v>
          </cell>
          <cell r="D783" t="str">
            <v xml:space="preserve"> </v>
          </cell>
          <cell r="F783" t="str">
            <v xml:space="preserve"> </v>
          </cell>
          <cell r="G783">
            <v>2757370397.6300001</v>
          </cell>
          <cell r="H783" t="str">
            <v xml:space="preserve"> </v>
          </cell>
          <cell r="I783">
            <v>2757370397.6300001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36"/>
  <sheetViews>
    <sheetView showGridLines="0" tabSelected="1" workbookViewId="0"/>
  </sheetViews>
  <sheetFormatPr defaultRowHeight="11.25"/>
  <cols>
    <col min="1" max="1" width="13.28515625" style="8" customWidth="1"/>
    <col min="2" max="2" width="50.7109375" style="3" customWidth="1"/>
    <col min="3" max="7" width="25.7109375" style="3" customWidth="1"/>
    <col min="8" max="16384" width="9.140625" style="3"/>
  </cols>
  <sheetData>
    <row r="1" spans="1:7">
      <c r="A1" s="12" t="s">
        <v>1933</v>
      </c>
    </row>
    <row r="2" spans="1:7">
      <c r="A2" s="12" t="s">
        <v>1934</v>
      </c>
    </row>
    <row r="3" spans="1:7">
      <c r="A3" s="11"/>
    </row>
    <row r="4" spans="1:7" ht="22.5">
      <c r="A4" s="1" t="s">
        <v>0</v>
      </c>
      <c r="B4" s="2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</row>
    <row r="5" spans="1:7">
      <c r="A5" s="4" t="s">
        <v>7</v>
      </c>
      <c r="B5" s="5" t="s">
        <v>8</v>
      </c>
      <c r="C5" s="6">
        <v>1296468483311</v>
      </c>
      <c r="D5" s="6">
        <v>1232773606962.1025</v>
      </c>
      <c r="E5" s="6">
        <v>-13127797907.810036</v>
      </c>
      <c r="F5" s="6">
        <v>1219645809054.2935</v>
      </c>
      <c r="G5" s="6">
        <f>C5-F5</f>
        <v>76822674256.706543</v>
      </c>
    </row>
    <row r="6" spans="1:7">
      <c r="A6" s="4" t="s">
        <v>9</v>
      </c>
      <c r="B6" s="5" t="s">
        <v>10</v>
      </c>
      <c r="C6" s="6">
        <v>418840124909</v>
      </c>
      <c r="D6" s="6">
        <v>398154602886.26007</v>
      </c>
      <c r="E6" s="6">
        <v>-22112213511.290001</v>
      </c>
      <c r="F6" s="6">
        <v>376042389374.96991</v>
      </c>
      <c r="G6" s="6">
        <f t="shared" ref="G6:G69" si="0">C6-F6</f>
        <v>42797735534.03009</v>
      </c>
    </row>
    <row r="7" spans="1:7">
      <c r="A7" s="4" t="s">
        <v>11</v>
      </c>
      <c r="B7" s="5" t="s">
        <v>12</v>
      </c>
      <c r="C7" s="6">
        <v>409117726856</v>
      </c>
      <c r="D7" s="6">
        <v>391286914513.42999</v>
      </c>
      <c r="E7" s="6">
        <v>-22092109839.050003</v>
      </c>
      <c r="F7" s="6">
        <v>369194804674.38</v>
      </c>
      <c r="G7" s="6">
        <f t="shared" si="0"/>
        <v>39922922181.619995</v>
      </c>
    </row>
    <row r="8" spans="1:7">
      <c r="A8" s="4" t="s">
        <v>13</v>
      </c>
      <c r="B8" s="5" t="s">
        <v>14</v>
      </c>
      <c r="C8" s="6">
        <v>33634581279</v>
      </c>
      <c r="D8" s="6">
        <v>36675227508.180008</v>
      </c>
      <c r="E8" s="6">
        <v>34106925.140000001</v>
      </c>
      <c r="F8" s="6">
        <v>36709334433.320007</v>
      </c>
      <c r="G8" s="6">
        <f t="shared" si="0"/>
        <v>-3074753154.3200073</v>
      </c>
    </row>
    <row r="9" spans="1:7">
      <c r="A9" s="4" t="s">
        <v>15</v>
      </c>
      <c r="B9" s="5" t="s">
        <v>16</v>
      </c>
      <c r="C9" s="6">
        <v>33586418811</v>
      </c>
      <c r="D9" s="6">
        <v>36622102520.700005</v>
      </c>
      <c r="E9" s="6">
        <v>-56260152.859999999</v>
      </c>
      <c r="F9" s="6">
        <v>36565842367.840004</v>
      </c>
      <c r="G9" s="6">
        <f t="shared" si="0"/>
        <v>-2979423556.840004</v>
      </c>
    </row>
    <row r="10" spans="1:7">
      <c r="A10" s="4" t="s">
        <v>17</v>
      </c>
      <c r="B10" s="5" t="s">
        <v>18</v>
      </c>
      <c r="C10" s="6">
        <v>33582016703</v>
      </c>
      <c r="D10" s="6">
        <v>36609975557.120003</v>
      </c>
      <c r="E10" s="6">
        <v>-56260152.859999999</v>
      </c>
      <c r="F10" s="6">
        <v>36553715404.260002</v>
      </c>
      <c r="G10" s="6">
        <f t="shared" si="0"/>
        <v>-2971698701.2600021</v>
      </c>
    </row>
    <row r="11" spans="1:7">
      <c r="A11" s="4" t="s">
        <v>19</v>
      </c>
      <c r="B11" s="5" t="s">
        <v>20</v>
      </c>
      <c r="C11" s="6">
        <v>4402108</v>
      </c>
      <c r="D11" s="6">
        <v>12126963.58</v>
      </c>
      <c r="E11" s="6">
        <v>0</v>
      </c>
      <c r="F11" s="6">
        <v>12126963.58</v>
      </c>
      <c r="G11" s="6">
        <f t="shared" si="0"/>
        <v>-7724855.5800000001</v>
      </c>
    </row>
    <row r="12" spans="1:7">
      <c r="A12" s="4" t="s">
        <v>21</v>
      </c>
      <c r="B12" s="5" t="s">
        <v>22</v>
      </c>
      <c r="C12" s="6">
        <v>48162468</v>
      </c>
      <c r="D12" s="6">
        <v>53124987.479999997</v>
      </c>
      <c r="E12" s="6">
        <v>90367078</v>
      </c>
      <c r="F12" s="6">
        <v>143492065.48000002</v>
      </c>
      <c r="G12" s="6">
        <f t="shared" si="0"/>
        <v>-95329597.480000019</v>
      </c>
    </row>
    <row r="13" spans="1:7">
      <c r="A13" s="4" t="s">
        <v>23</v>
      </c>
      <c r="B13" s="5" t="s">
        <v>24</v>
      </c>
      <c r="C13" s="6">
        <v>47630462</v>
      </c>
      <c r="D13" s="6">
        <v>51259162.829999998</v>
      </c>
      <c r="E13" s="6">
        <v>90367078</v>
      </c>
      <c r="F13" s="6">
        <v>141626240.83000001</v>
      </c>
      <c r="G13" s="6">
        <f t="shared" si="0"/>
        <v>-93995778.830000013</v>
      </c>
    </row>
    <row r="14" spans="1:7">
      <c r="A14" s="4" t="s">
        <v>25</v>
      </c>
      <c r="B14" s="5" t="s">
        <v>26</v>
      </c>
      <c r="C14" s="6">
        <v>532006</v>
      </c>
      <c r="D14" s="6">
        <v>1865824.65</v>
      </c>
      <c r="E14" s="6">
        <v>0</v>
      </c>
      <c r="F14" s="6">
        <v>1865824.65</v>
      </c>
      <c r="G14" s="6">
        <f t="shared" si="0"/>
        <v>-1333818.6499999999</v>
      </c>
    </row>
    <row r="15" spans="1:7">
      <c r="A15" s="4" t="s">
        <v>27</v>
      </c>
      <c r="B15" s="5" t="s">
        <v>28</v>
      </c>
      <c r="C15" s="6">
        <v>277265029360</v>
      </c>
      <c r="D15" s="6">
        <v>279672350587.18994</v>
      </c>
      <c r="E15" s="6">
        <v>-19305404722.84</v>
      </c>
      <c r="F15" s="6">
        <v>260366945864.34998</v>
      </c>
      <c r="G15" s="6">
        <f t="shared" si="0"/>
        <v>16898083495.650024</v>
      </c>
    </row>
    <row r="16" spans="1:7">
      <c r="A16" s="4" t="s">
        <v>29</v>
      </c>
      <c r="B16" s="5" t="s">
        <v>30</v>
      </c>
      <c r="C16" s="6">
        <v>634457986</v>
      </c>
      <c r="D16" s="6">
        <v>752919834.91000009</v>
      </c>
      <c r="E16" s="6">
        <v>-81990.559999999998</v>
      </c>
      <c r="F16" s="6">
        <v>752837844.35000002</v>
      </c>
      <c r="G16" s="6">
        <f t="shared" si="0"/>
        <v>-118379858.35000002</v>
      </c>
    </row>
    <row r="17" spans="1:7">
      <c r="A17" s="4" t="s">
        <v>31</v>
      </c>
      <c r="B17" s="5" t="s">
        <v>32</v>
      </c>
      <c r="C17" s="6">
        <v>497387656</v>
      </c>
      <c r="D17" s="6">
        <v>551945312.07000005</v>
      </c>
      <c r="E17" s="6">
        <v>0</v>
      </c>
      <c r="F17" s="6">
        <v>551945312.07000005</v>
      </c>
      <c r="G17" s="6">
        <f t="shared" si="0"/>
        <v>-54557656.070000052</v>
      </c>
    </row>
    <row r="18" spans="1:7">
      <c r="A18" s="4" t="s">
        <v>33</v>
      </c>
      <c r="B18" s="5" t="s">
        <v>34</v>
      </c>
      <c r="C18" s="6">
        <v>137070330</v>
      </c>
      <c r="D18" s="6">
        <v>200974522.84</v>
      </c>
      <c r="E18" s="6">
        <v>-81990.559999999998</v>
      </c>
      <c r="F18" s="6">
        <v>200892532.28</v>
      </c>
      <c r="G18" s="6">
        <f t="shared" si="0"/>
        <v>-63822202.280000001</v>
      </c>
    </row>
    <row r="19" spans="1:7">
      <c r="A19" s="4" t="s">
        <v>35</v>
      </c>
      <c r="B19" s="5" t="s">
        <v>36</v>
      </c>
      <c r="C19" s="6">
        <v>276630571374</v>
      </c>
      <c r="D19" s="6">
        <v>278919430752.27997</v>
      </c>
      <c r="E19" s="6">
        <v>-19305322732.279999</v>
      </c>
      <c r="F19" s="6">
        <v>259614108020</v>
      </c>
      <c r="G19" s="6">
        <f t="shared" si="0"/>
        <v>17016463354</v>
      </c>
    </row>
    <row r="20" spans="1:7">
      <c r="A20" s="4" t="s">
        <v>37</v>
      </c>
      <c r="B20" s="5" t="s">
        <v>38</v>
      </c>
      <c r="C20" s="6">
        <v>25399386819</v>
      </c>
      <c r="D20" s="6">
        <v>23931210431.98</v>
      </c>
      <c r="E20" s="6">
        <v>-278137462.66000003</v>
      </c>
      <c r="F20" s="6">
        <v>23653072969.32</v>
      </c>
      <c r="G20" s="6">
        <f t="shared" si="0"/>
        <v>1746313849.6800003</v>
      </c>
    </row>
    <row r="21" spans="1:7">
      <c r="A21" s="4" t="s">
        <v>39</v>
      </c>
      <c r="B21" s="5" t="s">
        <v>40</v>
      </c>
      <c r="C21" s="6">
        <v>31910432</v>
      </c>
      <c r="D21" s="6">
        <v>124479061.69</v>
      </c>
      <c r="E21" s="6">
        <v>0</v>
      </c>
      <c r="F21" s="6">
        <v>124479061.69</v>
      </c>
      <c r="G21" s="6">
        <f t="shared" si="0"/>
        <v>-92568629.689999998</v>
      </c>
    </row>
    <row r="22" spans="1:7">
      <c r="A22" s="4" t="s">
        <v>41</v>
      </c>
      <c r="B22" s="5" t="s">
        <v>42</v>
      </c>
      <c r="C22" s="6">
        <v>116516065718</v>
      </c>
      <c r="D22" s="6">
        <v>112954490273.28999</v>
      </c>
      <c r="E22" s="6">
        <v>-11052483977.51</v>
      </c>
      <c r="F22" s="6">
        <v>101902006295.78</v>
      </c>
      <c r="G22" s="6">
        <f t="shared" si="0"/>
        <v>14614059422.220001</v>
      </c>
    </row>
    <row r="23" spans="1:7">
      <c r="A23" s="4" t="s">
        <v>43</v>
      </c>
      <c r="B23" s="5" t="s">
        <v>44</v>
      </c>
      <c r="C23" s="6">
        <v>392884193</v>
      </c>
      <c r="D23" s="6">
        <v>817088849.51999998</v>
      </c>
      <c r="E23" s="6">
        <v>-478.25</v>
      </c>
      <c r="F23" s="6">
        <v>817088371.26999998</v>
      </c>
      <c r="G23" s="6">
        <f t="shared" si="0"/>
        <v>-424204178.26999998</v>
      </c>
    </row>
    <row r="24" spans="1:7">
      <c r="A24" s="4" t="s">
        <v>45</v>
      </c>
      <c r="B24" s="5" t="s">
        <v>46</v>
      </c>
      <c r="C24" s="6">
        <v>0</v>
      </c>
      <c r="D24" s="6">
        <v>2533454314.3600001</v>
      </c>
      <c r="E24" s="6">
        <v>-2880844.66</v>
      </c>
      <c r="F24" s="6">
        <v>2530573469.6999998</v>
      </c>
      <c r="G24" s="6">
        <f t="shared" si="0"/>
        <v>-2530573469.6999998</v>
      </c>
    </row>
    <row r="25" spans="1:7">
      <c r="A25" s="4" t="s">
        <v>47</v>
      </c>
      <c r="B25" s="5" t="s">
        <v>48</v>
      </c>
      <c r="C25" s="6">
        <v>72354457842</v>
      </c>
      <c r="D25" s="6">
        <v>79194512565.710007</v>
      </c>
      <c r="E25" s="6">
        <v>-11714620098.4</v>
      </c>
      <c r="F25" s="6">
        <v>67479892467.309998</v>
      </c>
      <c r="G25" s="6">
        <f t="shared" si="0"/>
        <v>4874565374.6900024</v>
      </c>
    </row>
    <row r="26" spans="1:7">
      <c r="A26" s="4" t="s">
        <v>49</v>
      </c>
      <c r="B26" s="5" t="s">
        <v>50</v>
      </c>
      <c r="C26" s="6">
        <v>37240796991</v>
      </c>
      <c r="D26" s="6">
        <v>34185228006.34</v>
      </c>
      <c r="E26" s="6">
        <v>2564227253.1799998</v>
      </c>
      <c r="F26" s="6">
        <v>36749455259.519997</v>
      </c>
      <c r="G26" s="6">
        <f t="shared" si="0"/>
        <v>491341731.48000336</v>
      </c>
    </row>
    <row r="27" spans="1:7">
      <c r="A27" s="4" t="s">
        <v>51</v>
      </c>
      <c r="B27" s="5" t="s">
        <v>52</v>
      </c>
      <c r="C27" s="6">
        <v>16167099049</v>
      </c>
      <c r="D27" s="6">
        <v>16897731287.940001</v>
      </c>
      <c r="E27" s="6">
        <v>1641580641.3199999</v>
      </c>
      <c r="F27" s="6">
        <v>18539311929.259998</v>
      </c>
      <c r="G27" s="6">
        <f t="shared" si="0"/>
        <v>-2372212880.2599983</v>
      </c>
    </row>
    <row r="28" spans="1:7">
      <c r="A28" s="4" t="s">
        <v>53</v>
      </c>
      <c r="B28" s="5" t="s">
        <v>54</v>
      </c>
      <c r="C28" s="6">
        <v>8448568825</v>
      </c>
      <c r="D28" s="6">
        <v>8175512968.8400002</v>
      </c>
      <c r="E28" s="6">
        <v>-463007648.94</v>
      </c>
      <c r="F28" s="6">
        <v>7712505319.8999996</v>
      </c>
      <c r="G28" s="6">
        <f t="shared" si="0"/>
        <v>736063505.10000038</v>
      </c>
    </row>
    <row r="29" spans="1:7">
      <c r="A29" s="4" t="s">
        <v>55</v>
      </c>
      <c r="B29" s="5" t="s">
        <v>56</v>
      </c>
      <c r="C29" s="6">
        <v>79401505</v>
      </c>
      <c r="D29" s="6">
        <v>105722992.61</v>
      </c>
      <c r="E29" s="6">
        <v>-116.36</v>
      </c>
      <c r="F29" s="6">
        <v>105722876.25</v>
      </c>
      <c r="G29" s="6">
        <f t="shared" si="0"/>
        <v>-26321371.25</v>
      </c>
    </row>
    <row r="30" spans="1:7">
      <c r="A30" s="4" t="s">
        <v>57</v>
      </c>
      <c r="B30" s="5" t="s">
        <v>58</v>
      </c>
      <c r="C30" s="6">
        <v>98218116217</v>
      </c>
      <c r="D30" s="6">
        <v>74939336418.060013</v>
      </c>
      <c r="E30" s="6">
        <v>-2820812041.3499999</v>
      </c>
      <c r="F30" s="6">
        <v>72118524376.710007</v>
      </c>
      <c r="G30" s="6">
        <f t="shared" si="0"/>
        <v>26099591840.289993</v>
      </c>
    </row>
    <row r="31" spans="1:7">
      <c r="A31" s="4" t="s">
        <v>59</v>
      </c>
      <c r="B31" s="5" t="s">
        <v>60</v>
      </c>
      <c r="C31" s="6">
        <v>61252512977</v>
      </c>
      <c r="D31" s="6">
        <v>45754139463.140007</v>
      </c>
      <c r="E31" s="6">
        <v>-3047874688.3400002</v>
      </c>
      <c r="F31" s="6">
        <v>42706264774.800003</v>
      </c>
      <c r="G31" s="6">
        <f t="shared" si="0"/>
        <v>18546248202.199997</v>
      </c>
    </row>
    <row r="32" spans="1:7">
      <c r="A32" s="4" t="s">
        <v>61</v>
      </c>
      <c r="B32" s="5" t="s">
        <v>62</v>
      </c>
      <c r="C32" s="6">
        <v>5175127552</v>
      </c>
      <c r="D32" s="6">
        <v>5096892218.0900002</v>
      </c>
      <c r="E32" s="6">
        <v>1611810.17</v>
      </c>
      <c r="F32" s="6">
        <v>5098504028.2600002</v>
      </c>
      <c r="G32" s="6">
        <f t="shared" si="0"/>
        <v>76623523.739999771</v>
      </c>
    </row>
    <row r="33" spans="1:7">
      <c r="A33" s="4" t="s">
        <v>63</v>
      </c>
      <c r="B33" s="5" t="s">
        <v>64</v>
      </c>
      <c r="C33" s="6">
        <v>5339168839</v>
      </c>
      <c r="D33" s="6">
        <v>3435590069.9299998</v>
      </c>
      <c r="E33" s="6">
        <v>2460181.36</v>
      </c>
      <c r="F33" s="6">
        <v>3438050251.29</v>
      </c>
      <c r="G33" s="6">
        <f t="shared" si="0"/>
        <v>1901118587.71</v>
      </c>
    </row>
    <row r="34" spans="1:7">
      <c r="A34" s="4" t="s">
        <v>65</v>
      </c>
      <c r="B34" s="5" t="s">
        <v>66</v>
      </c>
      <c r="C34" s="6">
        <v>7796603612</v>
      </c>
      <c r="D34" s="6">
        <v>3504423489.4400001</v>
      </c>
      <c r="E34" s="6">
        <v>272371954.47000003</v>
      </c>
      <c r="F34" s="6">
        <v>3776795443.9099998</v>
      </c>
      <c r="G34" s="6">
        <f t="shared" si="0"/>
        <v>4019808168.0900002</v>
      </c>
    </row>
    <row r="35" spans="1:7">
      <c r="A35" s="4" t="s">
        <v>67</v>
      </c>
      <c r="B35" s="5" t="s">
        <v>68</v>
      </c>
      <c r="C35" s="6">
        <v>19041061695</v>
      </c>
      <c r="D35" s="6">
        <v>15211466054.23</v>
      </c>
      <c r="E35" s="6">
        <v>-587388444.78999996</v>
      </c>
      <c r="F35" s="6">
        <v>14624077609.440001</v>
      </c>
      <c r="G35" s="6">
        <f t="shared" si="0"/>
        <v>4416984085.5599995</v>
      </c>
    </row>
    <row r="36" spans="1:7">
      <c r="A36" s="4" t="s">
        <v>69</v>
      </c>
      <c r="B36" s="5" t="s">
        <v>70</v>
      </c>
      <c r="C36" s="6">
        <v>23756045729</v>
      </c>
      <c r="D36" s="6">
        <v>17791431236.209999</v>
      </c>
      <c r="E36" s="6">
        <v>-2736840082.1100001</v>
      </c>
      <c r="F36" s="6">
        <v>15054591154.1</v>
      </c>
      <c r="G36" s="6">
        <f t="shared" si="0"/>
        <v>8701454574.8999996</v>
      </c>
    </row>
    <row r="37" spans="1:7">
      <c r="A37" s="4" t="s">
        <v>71</v>
      </c>
      <c r="B37" s="5" t="s">
        <v>72</v>
      </c>
      <c r="C37" s="6">
        <v>144505550</v>
      </c>
      <c r="D37" s="6">
        <v>293855010.75999999</v>
      </c>
      <c r="E37" s="6">
        <v>0</v>
      </c>
      <c r="F37" s="6">
        <v>293855010.75999999</v>
      </c>
      <c r="G37" s="6">
        <f t="shared" si="0"/>
        <v>-149349460.75999999</v>
      </c>
    </row>
    <row r="38" spans="1:7">
      <c r="A38" s="4" t="s">
        <v>73</v>
      </c>
      <c r="B38" s="5" t="s">
        <v>74</v>
      </c>
      <c r="C38" s="6">
        <v>0</v>
      </c>
      <c r="D38" s="6">
        <v>420481384.48000002</v>
      </c>
      <c r="E38" s="6">
        <v>-90107.44</v>
      </c>
      <c r="F38" s="6">
        <v>420391277.04000002</v>
      </c>
      <c r="G38" s="6">
        <f t="shared" si="0"/>
        <v>-420391277.04000002</v>
      </c>
    </row>
    <row r="39" spans="1:7">
      <c r="A39" s="4" t="s">
        <v>75</v>
      </c>
      <c r="B39" s="5" t="s">
        <v>76</v>
      </c>
      <c r="C39" s="6">
        <v>36965603240</v>
      </c>
      <c r="D39" s="6">
        <v>29185196954.919998</v>
      </c>
      <c r="E39" s="6">
        <v>227062646.99000001</v>
      </c>
      <c r="F39" s="6">
        <v>29412259601.91</v>
      </c>
      <c r="G39" s="6">
        <f t="shared" si="0"/>
        <v>7553343638.0900002</v>
      </c>
    </row>
    <row r="40" spans="1:7">
      <c r="A40" s="4" t="s">
        <v>77</v>
      </c>
      <c r="B40" s="5" t="s">
        <v>78</v>
      </c>
      <c r="C40" s="6">
        <v>7703482</v>
      </c>
      <c r="D40" s="6">
        <v>11354843.25</v>
      </c>
      <c r="E40" s="6">
        <v>0</v>
      </c>
      <c r="F40" s="6">
        <v>11354843.25</v>
      </c>
      <c r="G40" s="6">
        <f t="shared" si="0"/>
        <v>-3651361.25</v>
      </c>
    </row>
    <row r="41" spans="1:7">
      <c r="A41" s="4" t="s">
        <v>79</v>
      </c>
      <c r="B41" s="5" t="s">
        <v>80</v>
      </c>
      <c r="C41" s="6">
        <v>36947686757</v>
      </c>
      <c r="D41" s="6">
        <v>29151741410.759998</v>
      </c>
      <c r="E41" s="6">
        <v>227071592.94</v>
      </c>
      <c r="F41" s="6">
        <v>29378813003.700001</v>
      </c>
      <c r="G41" s="6">
        <f t="shared" si="0"/>
        <v>7568873753.2999992</v>
      </c>
    </row>
    <row r="42" spans="1:7">
      <c r="A42" s="4" t="s">
        <v>81</v>
      </c>
      <c r="B42" s="5" t="s">
        <v>82</v>
      </c>
      <c r="C42" s="6">
        <v>10213001</v>
      </c>
      <c r="D42" s="6">
        <v>22100700.91</v>
      </c>
      <c r="E42" s="6">
        <v>-8945.9500000000007</v>
      </c>
      <c r="F42" s="6">
        <v>22091754.960000001</v>
      </c>
      <c r="G42" s="6">
        <f t="shared" si="0"/>
        <v>-11878753.960000001</v>
      </c>
    </row>
    <row r="43" spans="1:7">
      <c r="A43" s="4" t="s">
        <v>83</v>
      </c>
      <c r="B43" s="5" t="s">
        <v>84</v>
      </c>
      <c r="C43" s="6">
        <v>9722398053</v>
      </c>
      <c r="D43" s="6">
        <v>6867688372.8299999</v>
      </c>
      <c r="E43" s="6">
        <v>-20103672.240000002</v>
      </c>
      <c r="F43" s="6">
        <v>6847584700.5900011</v>
      </c>
      <c r="G43" s="6">
        <f t="shared" si="0"/>
        <v>2874813352.4099989</v>
      </c>
    </row>
    <row r="44" spans="1:7">
      <c r="A44" s="4" t="s">
        <v>85</v>
      </c>
      <c r="B44" s="5" t="s">
        <v>86</v>
      </c>
      <c r="C44" s="6">
        <v>8130310608</v>
      </c>
      <c r="D44" s="6">
        <v>5288549950.9499998</v>
      </c>
      <c r="E44" s="6">
        <v>-8068206.4399999995</v>
      </c>
      <c r="F44" s="6">
        <v>5280481744.5100002</v>
      </c>
      <c r="G44" s="6">
        <f t="shared" si="0"/>
        <v>2849828863.4899998</v>
      </c>
    </row>
    <row r="45" spans="1:7">
      <c r="A45" s="4" t="s">
        <v>87</v>
      </c>
      <c r="B45" s="5" t="s">
        <v>88</v>
      </c>
      <c r="C45" s="6">
        <v>5486053429</v>
      </c>
      <c r="D45" s="6">
        <v>2802920510.5700002</v>
      </c>
      <c r="E45" s="6">
        <v>-93363.05</v>
      </c>
      <c r="F45" s="6">
        <v>2802827147.5200005</v>
      </c>
      <c r="G45" s="6">
        <f t="shared" si="0"/>
        <v>2683226281.4799995</v>
      </c>
    </row>
    <row r="46" spans="1:7">
      <c r="A46" s="4" t="s">
        <v>89</v>
      </c>
      <c r="B46" s="5" t="s">
        <v>90</v>
      </c>
      <c r="C46" s="6">
        <v>1821302503</v>
      </c>
      <c r="D46" s="6">
        <v>325714429</v>
      </c>
      <c r="E46" s="6">
        <v>-12146.78</v>
      </c>
      <c r="F46" s="6">
        <v>325702282.22000003</v>
      </c>
      <c r="G46" s="6">
        <f t="shared" si="0"/>
        <v>1495600220.78</v>
      </c>
    </row>
    <row r="47" spans="1:7">
      <c r="A47" s="4" t="s">
        <v>91</v>
      </c>
      <c r="B47" s="5" t="s">
        <v>92</v>
      </c>
      <c r="C47" s="6">
        <v>3664750926</v>
      </c>
      <c r="D47" s="6">
        <v>2477206081.5700002</v>
      </c>
      <c r="E47" s="6">
        <v>-81216.27</v>
      </c>
      <c r="F47" s="6">
        <v>2477124865.3000002</v>
      </c>
      <c r="G47" s="6">
        <f t="shared" si="0"/>
        <v>1187626060.6999998</v>
      </c>
    </row>
    <row r="48" spans="1:7">
      <c r="A48" s="4" t="s">
        <v>93</v>
      </c>
      <c r="B48" s="5" t="s">
        <v>94</v>
      </c>
      <c r="C48" s="6">
        <v>24892313</v>
      </c>
      <c r="D48" s="6">
        <v>22156367.399999999</v>
      </c>
      <c r="E48" s="6">
        <v>-196483.3</v>
      </c>
      <c r="F48" s="6">
        <v>21959884.100000001</v>
      </c>
      <c r="G48" s="6">
        <f t="shared" si="0"/>
        <v>2932428.8999999985</v>
      </c>
    </row>
    <row r="49" spans="1:7">
      <c r="A49" s="4" t="s">
        <v>95</v>
      </c>
      <c r="B49" s="5" t="s">
        <v>96</v>
      </c>
      <c r="C49" s="6">
        <v>58221452</v>
      </c>
      <c r="D49" s="6">
        <v>55912992.699999996</v>
      </c>
      <c r="E49" s="6">
        <v>-148434.68</v>
      </c>
      <c r="F49" s="6">
        <v>55764558.020000003</v>
      </c>
      <c r="G49" s="6">
        <f t="shared" si="0"/>
        <v>2456893.9799999967</v>
      </c>
    </row>
    <row r="50" spans="1:7">
      <c r="A50" s="4" t="s">
        <v>97</v>
      </c>
      <c r="B50" s="5" t="s">
        <v>98</v>
      </c>
      <c r="C50" s="6">
        <v>49200719</v>
      </c>
      <c r="D50" s="6">
        <v>44084257.409999996</v>
      </c>
      <c r="E50" s="6">
        <v>-87028.74</v>
      </c>
      <c r="F50" s="6">
        <v>43997228.670000002</v>
      </c>
      <c r="G50" s="6">
        <f t="shared" si="0"/>
        <v>5203490.3299999982</v>
      </c>
    </row>
    <row r="51" spans="1:7">
      <c r="A51" s="4" t="s">
        <v>99</v>
      </c>
      <c r="B51" s="5" t="s">
        <v>100</v>
      </c>
      <c r="C51" s="6">
        <v>9020733</v>
      </c>
      <c r="D51" s="6">
        <v>11828735.289999999</v>
      </c>
      <c r="E51" s="6">
        <v>-61405.94</v>
      </c>
      <c r="F51" s="6">
        <v>11767329.35</v>
      </c>
      <c r="G51" s="6">
        <f t="shared" si="0"/>
        <v>-2746596.3499999996</v>
      </c>
    </row>
    <row r="52" spans="1:7">
      <c r="A52" s="4" t="s">
        <v>101</v>
      </c>
      <c r="B52" s="5" t="s">
        <v>102</v>
      </c>
      <c r="C52" s="6">
        <v>467674688</v>
      </c>
      <c r="D52" s="6">
        <v>394099651.47000003</v>
      </c>
      <c r="E52" s="6">
        <v>-1381218.43</v>
      </c>
      <c r="F52" s="6">
        <v>392718433.04000002</v>
      </c>
      <c r="G52" s="6">
        <f t="shared" si="0"/>
        <v>74956254.959999979</v>
      </c>
    </row>
    <row r="53" spans="1:7">
      <c r="A53" s="4" t="s">
        <v>103</v>
      </c>
      <c r="B53" s="5" t="s">
        <v>104</v>
      </c>
      <c r="C53" s="6">
        <v>8208954</v>
      </c>
      <c r="D53" s="6">
        <v>6738839.1500000004</v>
      </c>
      <c r="E53" s="6">
        <v>-72680.850000000006</v>
      </c>
      <c r="F53" s="6">
        <v>6666158.2999999998</v>
      </c>
      <c r="G53" s="6">
        <f t="shared" si="0"/>
        <v>1542795.7000000002</v>
      </c>
    </row>
    <row r="54" spans="1:7">
      <c r="A54" s="4" t="s">
        <v>105</v>
      </c>
      <c r="B54" s="5" t="s">
        <v>106</v>
      </c>
      <c r="C54" s="6">
        <v>44912708</v>
      </c>
      <c r="D54" s="6">
        <v>47295256.950000003</v>
      </c>
      <c r="E54" s="6">
        <v>-504677.69</v>
      </c>
      <c r="F54" s="6">
        <v>46790579.259999998</v>
      </c>
      <c r="G54" s="6">
        <f t="shared" si="0"/>
        <v>-1877871.2599999979</v>
      </c>
    </row>
    <row r="55" spans="1:7">
      <c r="A55" s="4" t="s">
        <v>107</v>
      </c>
      <c r="B55" s="5" t="s">
        <v>108</v>
      </c>
      <c r="C55" s="6">
        <v>21891202</v>
      </c>
      <c r="D55" s="6">
        <v>20045090.59</v>
      </c>
      <c r="E55" s="6">
        <v>-96163.27</v>
      </c>
      <c r="F55" s="6">
        <v>19948927.32</v>
      </c>
      <c r="G55" s="6">
        <f t="shared" si="0"/>
        <v>1942274.6799999997</v>
      </c>
    </row>
    <row r="56" spans="1:7">
      <c r="A56" s="4" t="s">
        <v>109</v>
      </c>
      <c r="B56" s="5" t="s">
        <v>110</v>
      </c>
      <c r="C56" s="6">
        <v>232920879</v>
      </c>
      <c r="D56" s="6">
        <v>229403435.53999999</v>
      </c>
      <c r="E56" s="6">
        <v>-407930.24</v>
      </c>
      <c r="F56" s="6">
        <v>228995505.30000001</v>
      </c>
      <c r="G56" s="6">
        <f t="shared" si="0"/>
        <v>3925373.6999999881</v>
      </c>
    </row>
    <row r="57" spans="1:7">
      <c r="A57" s="4" t="s">
        <v>111</v>
      </c>
      <c r="B57" s="5" t="s">
        <v>112</v>
      </c>
      <c r="C57" s="6">
        <v>141737157</v>
      </c>
      <c r="D57" s="6">
        <v>150496157.59</v>
      </c>
      <c r="E57" s="6">
        <v>-161137.45000000001</v>
      </c>
      <c r="F57" s="6">
        <v>150335020.13999999</v>
      </c>
      <c r="G57" s="6">
        <f t="shared" si="0"/>
        <v>-8597863.1399999857</v>
      </c>
    </row>
    <row r="58" spans="1:7">
      <c r="A58" s="4" t="s">
        <v>113</v>
      </c>
      <c r="B58" s="5" t="s">
        <v>114</v>
      </c>
      <c r="C58" s="6">
        <v>495355028</v>
      </c>
      <c r="D58" s="6">
        <v>467236862</v>
      </c>
      <c r="E58" s="6">
        <v>-30.93</v>
      </c>
      <c r="F58" s="6">
        <v>467236831.06999999</v>
      </c>
      <c r="G58" s="6">
        <f t="shared" si="0"/>
        <v>28118196.930000007</v>
      </c>
    </row>
    <row r="59" spans="1:7">
      <c r="A59" s="4" t="s">
        <v>115</v>
      </c>
      <c r="B59" s="5" t="s">
        <v>116</v>
      </c>
      <c r="C59" s="6">
        <v>331035372</v>
      </c>
      <c r="D59" s="6">
        <v>344973810.25</v>
      </c>
      <c r="E59" s="6">
        <v>-2831263.2</v>
      </c>
      <c r="F59" s="6">
        <v>342142547.05000001</v>
      </c>
      <c r="G59" s="6">
        <f t="shared" si="0"/>
        <v>-11107175.050000012</v>
      </c>
    </row>
    <row r="60" spans="1:7">
      <c r="A60" s="4" t="s">
        <v>117</v>
      </c>
      <c r="B60" s="5" t="s">
        <v>118</v>
      </c>
      <c r="C60" s="6">
        <v>93350937</v>
      </c>
      <c r="D60" s="6">
        <v>89232400.579999998</v>
      </c>
      <c r="E60" s="6">
        <v>-210306.31</v>
      </c>
      <c r="F60" s="6">
        <v>89022094.269999996</v>
      </c>
      <c r="G60" s="6">
        <f t="shared" si="0"/>
        <v>4328842.7300000042</v>
      </c>
    </row>
    <row r="61" spans="1:7">
      <c r="A61" s="4" t="s">
        <v>119</v>
      </c>
      <c r="B61" s="5" t="s">
        <v>120</v>
      </c>
      <c r="C61" s="6">
        <v>81255895</v>
      </c>
      <c r="D61" s="6">
        <v>79767503.079999998</v>
      </c>
      <c r="E61" s="6">
        <v>-94806.31</v>
      </c>
      <c r="F61" s="6">
        <v>79672696.769999996</v>
      </c>
      <c r="G61" s="6">
        <f t="shared" si="0"/>
        <v>1583198.2300000042</v>
      </c>
    </row>
    <row r="62" spans="1:7">
      <c r="A62" s="4" t="s">
        <v>121</v>
      </c>
      <c r="B62" s="5" t="s">
        <v>122</v>
      </c>
      <c r="C62" s="6">
        <v>2555181</v>
      </c>
      <c r="D62" s="6">
        <v>2045035.65</v>
      </c>
      <c r="E62" s="6">
        <v>0</v>
      </c>
      <c r="F62" s="6">
        <v>2045035.65</v>
      </c>
      <c r="G62" s="6">
        <f t="shared" si="0"/>
        <v>510145.35000000009</v>
      </c>
    </row>
    <row r="63" spans="1:7">
      <c r="A63" s="4" t="s">
        <v>123</v>
      </c>
      <c r="B63" s="5" t="s">
        <v>124</v>
      </c>
      <c r="C63" s="6">
        <v>8181304</v>
      </c>
      <c r="D63" s="6">
        <v>5608491.2400000002</v>
      </c>
      <c r="E63" s="6">
        <v>-115500</v>
      </c>
      <c r="F63" s="6">
        <v>5492991.2400000002</v>
      </c>
      <c r="G63" s="6">
        <f t="shared" si="0"/>
        <v>2688312.76</v>
      </c>
    </row>
    <row r="64" spans="1:7">
      <c r="A64" s="4" t="s">
        <v>125</v>
      </c>
      <c r="B64" s="5" t="s">
        <v>126</v>
      </c>
      <c r="C64" s="6">
        <v>100390</v>
      </c>
      <c r="D64" s="6">
        <v>92000</v>
      </c>
      <c r="E64" s="6">
        <v>0</v>
      </c>
      <c r="F64" s="6">
        <v>92000</v>
      </c>
      <c r="G64" s="6">
        <f t="shared" si="0"/>
        <v>8390</v>
      </c>
    </row>
    <row r="65" spans="1:7">
      <c r="A65" s="4" t="s">
        <v>127</v>
      </c>
      <c r="B65" s="5" t="s">
        <v>128</v>
      </c>
      <c r="C65" s="6">
        <v>580037</v>
      </c>
      <c r="D65" s="6">
        <v>1178941.42</v>
      </c>
      <c r="E65" s="6">
        <v>0</v>
      </c>
      <c r="F65" s="6">
        <v>1178941.42</v>
      </c>
      <c r="G65" s="6">
        <f t="shared" si="0"/>
        <v>-598904.41999999993</v>
      </c>
    </row>
    <row r="66" spans="1:7">
      <c r="A66" s="4" t="s">
        <v>129</v>
      </c>
      <c r="B66" s="5" t="s">
        <v>130</v>
      </c>
      <c r="C66" s="6">
        <v>678130</v>
      </c>
      <c r="D66" s="6">
        <v>540429.18999999994</v>
      </c>
      <c r="E66" s="6">
        <v>0</v>
      </c>
      <c r="F66" s="6">
        <v>540429.18999999994</v>
      </c>
      <c r="G66" s="6">
        <f t="shared" si="0"/>
        <v>137700.81000000006</v>
      </c>
    </row>
    <row r="67" spans="1:7">
      <c r="A67" s="4" t="s">
        <v>131</v>
      </c>
      <c r="B67" s="5" t="s">
        <v>132</v>
      </c>
      <c r="C67" s="6">
        <v>232886246</v>
      </c>
      <c r="D67" s="6">
        <v>165896120.71000001</v>
      </c>
      <c r="E67" s="6">
        <v>-1622494.51</v>
      </c>
      <c r="F67" s="6">
        <v>164273626.19999999</v>
      </c>
      <c r="G67" s="6">
        <f t="shared" si="0"/>
        <v>68612619.800000012</v>
      </c>
    </row>
    <row r="68" spans="1:7">
      <c r="A68" s="4" t="s">
        <v>133</v>
      </c>
      <c r="B68" s="5" t="s">
        <v>134</v>
      </c>
      <c r="C68" s="6">
        <v>485761023</v>
      </c>
      <c r="D68" s="6">
        <v>484959946.88</v>
      </c>
      <c r="E68" s="6">
        <v>-35300.53</v>
      </c>
      <c r="F68" s="6">
        <v>484924646.35000002</v>
      </c>
      <c r="G68" s="6">
        <f t="shared" si="0"/>
        <v>836376.64999997616</v>
      </c>
    </row>
    <row r="69" spans="1:7">
      <c r="A69" s="4" t="s">
        <v>135</v>
      </c>
      <c r="B69" s="5" t="s">
        <v>136</v>
      </c>
      <c r="C69" s="6">
        <v>5409220</v>
      </c>
      <c r="D69" s="6">
        <v>7182508.5700000003</v>
      </c>
      <c r="E69" s="6">
        <v>-306722</v>
      </c>
      <c r="F69" s="6">
        <v>6875786.5700000003</v>
      </c>
      <c r="G69" s="6">
        <f t="shared" si="0"/>
        <v>-1466566.5700000003</v>
      </c>
    </row>
    <row r="70" spans="1:7">
      <c r="A70" s="4" t="s">
        <v>137</v>
      </c>
      <c r="B70" s="5" t="s">
        <v>138</v>
      </c>
      <c r="C70" s="6">
        <v>1592087445</v>
      </c>
      <c r="D70" s="6">
        <v>1579138421.8799999</v>
      </c>
      <c r="E70" s="6">
        <v>-12035465.799999999</v>
      </c>
      <c r="F70" s="6">
        <v>1567102956.0799999</v>
      </c>
      <c r="G70" s="6">
        <f t="shared" ref="G70:G133" si="1">C70-F70</f>
        <v>24984488.920000076</v>
      </c>
    </row>
    <row r="71" spans="1:7">
      <c r="A71" s="4" t="s">
        <v>139</v>
      </c>
      <c r="B71" s="5" t="s">
        <v>140</v>
      </c>
      <c r="C71" s="6">
        <v>216293388</v>
      </c>
      <c r="D71" s="6">
        <v>211383677.06</v>
      </c>
      <c r="E71" s="6">
        <v>-20</v>
      </c>
      <c r="F71" s="6">
        <v>211383657.06</v>
      </c>
      <c r="G71" s="6">
        <f t="shared" si="1"/>
        <v>4909730.9399999976</v>
      </c>
    </row>
    <row r="72" spans="1:7">
      <c r="A72" s="4" t="s">
        <v>141</v>
      </c>
      <c r="B72" s="5" t="s">
        <v>142</v>
      </c>
      <c r="C72" s="6">
        <v>1707401</v>
      </c>
      <c r="D72" s="6">
        <v>1210707.17</v>
      </c>
      <c r="E72" s="6">
        <v>0</v>
      </c>
      <c r="F72" s="6">
        <v>1210707.17</v>
      </c>
      <c r="G72" s="6">
        <f t="shared" si="1"/>
        <v>496693.83000000007</v>
      </c>
    </row>
    <row r="73" spans="1:7">
      <c r="A73" s="4" t="s">
        <v>143</v>
      </c>
      <c r="B73" s="5" t="s">
        <v>144</v>
      </c>
      <c r="C73" s="6">
        <v>25649627</v>
      </c>
      <c r="D73" s="6">
        <v>24908150.420000002</v>
      </c>
      <c r="E73" s="6">
        <v>0</v>
      </c>
      <c r="F73" s="6">
        <v>24908150.420000002</v>
      </c>
      <c r="G73" s="6">
        <f t="shared" si="1"/>
        <v>741476.57999999821</v>
      </c>
    </row>
    <row r="74" spans="1:7">
      <c r="A74" s="4" t="s">
        <v>145</v>
      </c>
      <c r="B74" s="5" t="s">
        <v>146</v>
      </c>
      <c r="C74" s="6">
        <v>22539000</v>
      </c>
      <c r="D74" s="6">
        <v>43048878.880000003</v>
      </c>
      <c r="E74" s="6">
        <v>-237445</v>
      </c>
      <c r="F74" s="6">
        <v>42811433.880000003</v>
      </c>
      <c r="G74" s="6">
        <f t="shared" si="1"/>
        <v>-20272433.880000003</v>
      </c>
    </row>
    <row r="75" spans="1:7">
      <c r="A75" s="4" t="s">
        <v>147</v>
      </c>
      <c r="B75" s="5" t="s">
        <v>148</v>
      </c>
      <c r="C75" s="6">
        <v>21625304</v>
      </c>
      <c r="D75" s="6">
        <v>25100439.489999998</v>
      </c>
      <c r="E75" s="6">
        <v>-1404580.9</v>
      </c>
      <c r="F75" s="6">
        <v>23695858.59</v>
      </c>
      <c r="G75" s="6">
        <f t="shared" si="1"/>
        <v>-2070554.5899999999</v>
      </c>
    </row>
    <row r="76" spans="1:7">
      <c r="A76" s="4" t="s">
        <v>149</v>
      </c>
      <c r="B76" s="5" t="s">
        <v>150</v>
      </c>
      <c r="C76" s="6">
        <v>509041197</v>
      </c>
      <c r="D76" s="6">
        <v>532931225.64999998</v>
      </c>
      <c r="E76" s="6">
        <v>-9111027.8399999999</v>
      </c>
      <c r="F76" s="6">
        <v>523820197.81</v>
      </c>
      <c r="G76" s="6">
        <f t="shared" si="1"/>
        <v>-14779000.810000002</v>
      </c>
    </row>
    <row r="77" spans="1:7">
      <c r="A77" s="4" t="s">
        <v>151</v>
      </c>
      <c r="B77" s="5" t="s">
        <v>152</v>
      </c>
      <c r="C77" s="6">
        <v>709260022</v>
      </c>
      <c r="D77" s="6">
        <v>681116221.47000003</v>
      </c>
      <c r="E77" s="6">
        <v>-162415.37</v>
      </c>
      <c r="F77" s="6">
        <v>680953806.10000002</v>
      </c>
      <c r="G77" s="6">
        <f t="shared" si="1"/>
        <v>28306215.899999976</v>
      </c>
    </row>
    <row r="78" spans="1:7">
      <c r="A78" s="4" t="s">
        <v>153</v>
      </c>
      <c r="B78" s="5" t="s">
        <v>154</v>
      </c>
      <c r="C78" s="6">
        <v>42372702</v>
      </c>
      <c r="D78" s="6">
        <v>17610158.5</v>
      </c>
      <c r="E78" s="6">
        <v>0</v>
      </c>
      <c r="F78" s="6">
        <v>17610158.5</v>
      </c>
      <c r="G78" s="6">
        <f t="shared" si="1"/>
        <v>24762543.5</v>
      </c>
    </row>
    <row r="79" spans="1:7">
      <c r="A79" s="4" t="s">
        <v>155</v>
      </c>
      <c r="B79" s="5" t="s">
        <v>156</v>
      </c>
      <c r="C79" s="6">
        <v>42372702</v>
      </c>
      <c r="D79" s="6">
        <v>17610158.5</v>
      </c>
      <c r="E79" s="6">
        <v>0</v>
      </c>
      <c r="F79" s="6">
        <v>17610158.5</v>
      </c>
      <c r="G79" s="6">
        <f t="shared" si="1"/>
        <v>24762543.5</v>
      </c>
    </row>
    <row r="80" spans="1:7">
      <c r="A80" s="4" t="s">
        <v>157</v>
      </c>
      <c r="B80" s="5" t="s">
        <v>158</v>
      </c>
      <c r="C80" s="6">
        <v>3262234</v>
      </c>
      <c r="D80" s="6">
        <v>2982241.75</v>
      </c>
      <c r="E80" s="6">
        <v>0</v>
      </c>
      <c r="F80" s="6">
        <v>2982241.75</v>
      </c>
      <c r="G80" s="6">
        <f t="shared" si="1"/>
        <v>279992.25</v>
      </c>
    </row>
    <row r="81" spans="1:7">
      <c r="A81" s="4" t="s">
        <v>159</v>
      </c>
      <c r="B81" s="5" t="s">
        <v>160</v>
      </c>
      <c r="C81" s="6">
        <v>4591338</v>
      </c>
      <c r="D81" s="6">
        <v>7588281.4400000004</v>
      </c>
      <c r="E81" s="6">
        <v>-15250.24</v>
      </c>
      <c r="F81" s="6">
        <v>7573031.2000000002</v>
      </c>
      <c r="G81" s="6">
        <f t="shared" si="1"/>
        <v>-2981693.2</v>
      </c>
    </row>
    <row r="82" spans="1:7">
      <c r="A82" s="4" t="s">
        <v>161</v>
      </c>
      <c r="B82" s="5" t="s">
        <v>162</v>
      </c>
      <c r="C82" s="6">
        <v>8499221</v>
      </c>
      <c r="D82" s="6">
        <v>4453991.59</v>
      </c>
      <c r="E82" s="6">
        <v>0</v>
      </c>
      <c r="F82" s="6">
        <v>4453991.59</v>
      </c>
      <c r="G82" s="6">
        <f t="shared" si="1"/>
        <v>4045229.41</v>
      </c>
    </row>
    <row r="83" spans="1:7">
      <c r="A83" s="4" t="s">
        <v>163</v>
      </c>
      <c r="B83" s="5" t="s">
        <v>164</v>
      </c>
      <c r="C83" s="6">
        <v>18136397</v>
      </c>
      <c r="D83" s="6">
        <v>17276019.260000002</v>
      </c>
      <c r="E83" s="6">
        <v>-5094.53</v>
      </c>
      <c r="F83" s="6">
        <v>17270924.73</v>
      </c>
      <c r="G83" s="6">
        <f t="shared" si="1"/>
        <v>865472.26999999955</v>
      </c>
    </row>
    <row r="84" spans="1:7">
      <c r="A84" s="4" t="s">
        <v>165</v>
      </c>
      <c r="B84" s="5" t="s">
        <v>166</v>
      </c>
      <c r="C84" s="6">
        <v>9109614</v>
      </c>
      <c r="D84" s="6">
        <v>9528429.1999999993</v>
      </c>
      <c r="E84" s="6">
        <v>-1099631.92</v>
      </c>
      <c r="F84" s="6">
        <v>8428797.2799999993</v>
      </c>
      <c r="G84" s="6">
        <f t="shared" si="1"/>
        <v>680816.72000000067</v>
      </c>
    </row>
    <row r="85" spans="1:7">
      <c r="A85" s="4" t="s">
        <v>167</v>
      </c>
      <c r="B85" s="5" t="s">
        <v>168</v>
      </c>
      <c r="C85" s="6">
        <v>658606236907</v>
      </c>
      <c r="D85" s="6">
        <v>635640172749.24951</v>
      </c>
      <c r="E85" s="6">
        <v>7048408368.5999975</v>
      </c>
      <c r="F85" s="6">
        <v>642688581117.84973</v>
      </c>
      <c r="G85" s="6">
        <f t="shared" si="1"/>
        <v>15917655789.150269</v>
      </c>
    </row>
    <row r="86" spans="1:7">
      <c r="A86" s="4" t="s">
        <v>169</v>
      </c>
      <c r="B86" s="5" t="s">
        <v>170</v>
      </c>
      <c r="C86" s="6">
        <v>648963652938</v>
      </c>
      <c r="D86" s="6">
        <v>625565645560.00977</v>
      </c>
      <c r="E86" s="6">
        <v>6928178868.0399981</v>
      </c>
      <c r="F86" s="6">
        <v>632493824428.0498</v>
      </c>
      <c r="G86" s="6">
        <f t="shared" si="1"/>
        <v>16469828509.950195</v>
      </c>
    </row>
    <row r="87" spans="1:7">
      <c r="A87" s="4" t="s">
        <v>171</v>
      </c>
      <c r="B87" s="5" t="s">
        <v>172</v>
      </c>
      <c r="C87" s="6">
        <v>185477138670</v>
      </c>
      <c r="D87" s="6">
        <v>184799461683.44998</v>
      </c>
      <c r="E87" s="6">
        <v>8325364550.1000004</v>
      </c>
      <c r="F87" s="6">
        <v>193124826233.54999</v>
      </c>
      <c r="G87" s="6">
        <f t="shared" si="1"/>
        <v>-7647687563.5499878</v>
      </c>
    </row>
    <row r="88" spans="1:7">
      <c r="A88" s="4" t="s">
        <v>173</v>
      </c>
      <c r="B88" s="5" t="s">
        <v>174</v>
      </c>
      <c r="C88" s="6">
        <v>184227525596</v>
      </c>
      <c r="D88" s="6">
        <v>183439995376.48999</v>
      </c>
      <c r="E88" s="6">
        <v>8325366619.2200003</v>
      </c>
      <c r="F88" s="6">
        <v>191765361995.70999</v>
      </c>
      <c r="G88" s="6">
        <f t="shared" si="1"/>
        <v>-7537836399.7099915</v>
      </c>
    </row>
    <row r="89" spans="1:7">
      <c r="A89" s="4" t="s">
        <v>175</v>
      </c>
      <c r="B89" s="5" t="s">
        <v>176</v>
      </c>
      <c r="C89" s="6">
        <v>1249613074</v>
      </c>
      <c r="D89" s="6">
        <v>1359466306.96</v>
      </c>
      <c r="E89" s="6">
        <v>-2069.12</v>
      </c>
      <c r="F89" s="6">
        <v>1359464237.8399999</v>
      </c>
      <c r="G89" s="6">
        <f t="shared" si="1"/>
        <v>-109851163.83999991</v>
      </c>
    </row>
    <row r="90" spans="1:7">
      <c r="A90" s="4" t="s">
        <v>177</v>
      </c>
      <c r="B90" s="5" t="s">
        <v>178</v>
      </c>
      <c r="C90" s="6">
        <v>16323943592</v>
      </c>
      <c r="D90" s="6">
        <v>16729399090.790001</v>
      </c>
      <c r="E90" s="6">
        <v>-168869404.25999999</v>
      </c>
      <c r="F90" s="6">
        <v>16560529686.530001</v>
      </c>
      <c r="G90" s="6">
        <f t="shared" si="1"/>
        <v>-236586094.53000069</v>
      </c>
    </row>
    <row r="91" spans="1:7">
      <c r="A91" s="4" t="s">
        <v>179</v>
      </c>
      <c r="B91" s="5" t="s">
        <v>180</v>
      </c>
      <c r="C91" s="6">
        <v>466175853</v>
      </c>
      <c r="D91" s="6">
        <v>533400014.52999997</v>
      </c>
      <c r="E91" s="6">
        <v>0</v>
      </c>
      <c r="F91" s="6">
        <v>533400014.52999997</v>
      </c>
      <c r="G91" s="6">
        <f t="shared" si="1"/>
        <v>-67224161.529999971</v>
      </c>
    </row>
    <row r="92" spans="1:7">
      <c r="A92" s="4" t="s">
        <v>181</v>
      </c>
      <c r="B92" s="5" t="s">
        <v>182</v>
      </c>
      <c r="C92" s="6">
        <v>145391708</v>
      </c>
      <c r="D92" s="6">
        <v>150293005.28999999</v>
      </c>
      <c r="E92" s="6">
        <v>-1411980.86</v>
      </c>
      <c r="F92" s="6">
        <v>148881024.43000001</v>
      </c>
      <c r="G92" s="6">
        <f t="shared" si="1"/>
        <v>-3489316.4300000072</v>
      </c>
    </row>
    <row r="93" spans="1:7">
      <c r="A93" s="4" t="s">
        <v>183</v>
      </c>
      <c r="B93" s="5" t="s">
        <v>184</v>
      </c>
      <c r="C93" s="6">
        <v>94658271</v>
      </c>
      <c r="D93" s="6">
        <v>132304463.44</v>
      </c>
      <c r="E93" s="6">
        <v>-4629717.88</v>
      </c>
      <c r="F93" s="6">
        <v>127674745.56</v>
      </c>
      <c r="G93" s="6">
        <f t="shared" si="1"/>
        <v>-33016474.560000002</v>
      </c>
    </row>
    <row r="94" spans="1:7">
      <c r="A94" s="4" t="s">
        <v>185</v>
      </c>
      <c r="B94" s="5" t="s">
        <v>186</v>
      </c>
      <c r="C94" s="6">
        <v>95502</v>
      </c>
      <c r="D94" s="6">
        <v>5427687.7699999996</v>
      </c>
      <c r="E94" s="6">
        <v>0</v>
      </c>
      <c r="F94" s="6">
        <v>5427687.7699999996</v>
      </c>
      <c r="G94" s="6">
        <f t="shared" si="1"/>
        <v>-5332185.7699999996</v>
      </c>
    </row>
    <row r="95" spans="1:7">
      <c r="A95" s="4" t="s">
        <v>187</v>
      </c>
      <c r="B95" s="5" t="s">
        <v>188</v>
      </c>
      <c r="C95" s="6">
        <v>0</v>
      </c>
      <c r="D95" s="6">
        <v>32928395.329999998</v>
      </c>
      <c r="E95" s="6">
        <v>-300761364.94999999</v>
      </c>
      <c r="F95" s="6">
        <v>-267832969.62000003</v>
      </c>
      <c r="G95" s="6">
        <f t="shared" si="1"/>
        <v>267832969.62000003</v>
      </c>
    </row>
    <row r="96" spans="1:7">
      <c r="A96" s="4" t="s">
        <v>189</v>
      </c>
      <c r="B96" s="5" t="s">
        <v>190</v>
      </c>
      <c r="C96" s="6">
        <v>0</v>
      </c>
      <c r="D96" s="6">
        <v>24362528.91</v>
      </c>
      <c r="E96" s="6">
        <v>-300761364.94999999</v>
      </c>
      <c r="F96" s="6">
        <v>-276398836.04000002</v>
      </c>
      <c r="G96" s="6">
        <f t="shared" si="1"/>
        <v>276398836.04000002</v>
      </c>
    </row>
    <row r="97" spans="1:7">
      <c r="A97" s="4" t="s">
        <v>191</v>
      </c>
      <c r="B97" s="5" t="s">
        <v>192</v>
      </c>
      <c r="C97" s="6">
        <v>0</v>
      </c>
      <c r="D97" s="6">
        <v>8565866.4199999999</v>
      </c>
      <c r="E97" s="6">
        <v>0</v>
      </c>
      <c r="F97" s="6">
        <v>8565866.4199999999</v>
      </c>
      <c r="G97" s="6">
        <f t="shared" si="1"/>
        <v>-8565866.4199999999</v>
      </c>
    </row>
    <row r="98" spans="1:7">
      <c r="A98" s="4" t="s">
        <v>193</v>
      </c>
      <c r="B98" s="5" t="s">
        <v>194</v>
      </c>
      <c r="C98" s="6">
        <v>2704548725</v>
      </c>
      <c r="D98" s="6">
        <v>2170717980.2399998</v>
      </c>
      <c r="E98" s="6">
        <v>-4030.49</v>
      </c>
      <c r="F98" s="6">
        <v>2170713949.75</v>
      </c>
      <c r="G98" s="6">
        <f t="shared" si="1"/>
        <v>533834775.25</v>
      </c>
    </row>
    <row r="99" spans="1:7">
      <c r="A99" s="4" t="s">
        <v>195</v>
      </c>
      <c r="B99" s="5" t="s">
        <v>196</v>
      </c>
      <c r="C99" s="6">
        <v>242480</v>
      </c>
      <c r="D99" s="6">
        <v>392457.68</v>
      </c>
      <c r="E99" s="6">
        <v>-61879.5</v>
      </c>
      <c r="F99" s="6">
        <v>330578.18</v>
      </c>
      <c r="G99" s="6">
        <f t="shared" si="1"/>
        <v>-88098.18</v>
      </c>
    </row>
    <row r="100" spans="1:7">
      <c r="A100" s="4" t="s">
        <v>197</v>
      </c>
      <c r="B100" s="5" t="s">
        <v>198</v>
      </c>
      <c r="C100" s="6">
        <v>3997306000</v>
      </c>
      <c r="D100" s="6">
        <v>4054612131.77</v>
      </c>
      <c r="E100" s="6">
        <v>-17337.949999999997</v>
      </c>
      <c r="F100" s="6">
        <v>4054594793.8199997</v>
      </c>
      <c r="G100" s="6">
        <f t="shared" si="1"/>
        <v>-57288793.819999695</v>
      </c>
    </row>
    <row r="101" spans="1:7">
      <c r="A101" s="4" t="s">
        <v>199</v>
      </c>
      <c r="B101" s="5" t="s">
        <v>200</v>
      </c>
      <c r="C101" s="6">
        <v>80741981</v>
      </c>
      <c r="D101" s="6">
        <v>61718263.310000002</v>
      </c>
      <c r="E101" s="6">
        <v>0</v>
      </c>
      <c r="F101" s="6">
        <v>61718263.310000002</v>
      </c>
      <c r="G101" s="6">
        <f t="shared" si="1"/>
        <v>19023717.689999998</v>
      </c>
    </row>
    <row r="102" spans="1:7">
      <c r="A102" s="4" t="s">
        <v>201</v>
      </c>
      <c r="B102" s="5" t="s">
        <v>202</v>
      </c>
      <c r="C102" s="6">
        <v>54155432</v>
      </c>
      <c r="D102" s="6">
        <v>30560096.699999999</v>
      </c>
      <c r="E102" s="6">
        <v>-1917.66</v>
      </c>
      <c r="F102" s="6">
        <v>30558179.039999999</v>
      </c>
      <c r="G102" s="6">
        <f t="shared" si="1"/>
        <v>23597252.960000001</v>
      </c>
    </row>
    <row r="103" spans="1:7">
      <c r="A103" s="4" t="s">
        <v>203</v>
      </c>
      <c r="B103" s="5" t="s">
        <v>204</v>
      </c>
      <c r="C103" s="6">
        <v>3560328759</v>
      </c>
      <c r="D103" s="6">
        <v>3628940907.4699998</v>
      </c>
      <c r="E103" s="6">
        <v>0</v>
      </c>
      <c r="F103" s="6">
        <v>3628940907.4699998</v>
      </c>
      <c r="G103" s="6">
        <f t="shared" si="1"/>
        <v>-68612148.46999979</v>
      </c>
    </row>
    <row r="104" spans="1:7">
      <c r="A104" s="4" t="s">
        <v>205</v>
      </c>
      <c r="B104" s="5" t="s">
        <v>206</v>
      </c>
      <c r="C104" s="6">
        <v>67094738</v>
      </c>
      <c r="D104" s="6">
        <v>41794550.030000001</v>
      </c>
      <c r="E104" s="6">
        <v>0</v>
      </c>
      <c r="F104" s="6">
        <v>41794550.030000001</v>
      </c>
      <c r="G104" s="6">
        <f t="shared" si="1"/>
        <v>25300187.969999999</v>
      </c>
    </row>
    <row r="105" spans="1:7">
      <c r="A105" s="4" t="s">
        <v>207</v>
      </c>
      <c r="B105" s="5" t="s">
        <v>208</v>
      </c>
      <c r="C105" s="6">
        <v>201021892</v>
      </c>
      <c r="D105" s="6">
        <v>261553703.25</v>
      </c>
      <c r="E105" s="6">
        <v>0</v>
      </c>
      <c r="F105" s="6">
        <v>261553703.25</v>
      </c>
      <c r="G105" s="6">
        <f t="shared" si="1"/>
        <v>-60531811.25</v>
      </c>
    </row>
    <row r="106" spans="1:7">
      <c r="A106" s="4" t="s">
        <v>209</v>
      </c>
      <c r="B106" s="5" t="s">
        <v>210</v>
      </c>
      <c r="C106" s="6">
        <v>25762113</v>
      </c>
      <c r="D106" s="6">
        <v>25053342.43</v>
      </c>
      <c r="E106" s="6">
        <v>-17735.189999999999</v>
      </c>
      <c r="F106" s="6">
        <v>25035607.239999998</v>
      </c>
      <c r="G106" s="6">
        <f t="shared" si="1"/>
        <v>726505.76000000164</v>
      </c>
    </row>
    <row r="107" spans="1:7">
      <c r="A107" s="4" t="s">
        <v>211</v>
      </c>
      <c r="B107" s="5" t="s">
        <v>212</v>
      </c>
      <c r="C107" s="6">
        <v>8201085</v>
      </c>
      <c r="D107" s="6">
        <v>4991268.58</v>
      </c>
      <c r="E107" s="6">
        <v>2314.9</v>
      </c>
      <c r="F107" s="6">
        <v>4993583.4800000004</v>
      </c>
      <c r="G107" s="6">
        <f t="shared" si="1"/>
        <v>3207501.5199999996</v>
      </c>
    </row>
    <row r="108" spans="1:7">
      <c r="A108" s="4" t="s">
        <v>213</v>
      </c>
      <c r="B108" s="5" t="s">
        <v>214</v>
      </c>
      <c r="C108" s="6">
        <v>11579798705</v>
      </c>
      <c r="D108" s="6">
        <v>10160384262.719999</v>
      </c>
      <c r="E108" s="6">
        <v>8620977.7699999996</v>
      </c>
      <c r="F108" s="6">
        <v>10169005240.49</v>
      </c>
      <c r="G108" s="6">
        <f t="shared" si="1"/>
        <v>1410793464.5100002</v>
      </c>
    </row>
    <row r="109" spans="1:7">
      <c r="A109" s="4" t="s">
        <v>215</v>
      </c>
      <c r="B109" s="5" t="s">
        <v>216</v>
      </c>
      <c r="C109" s="6">
        <v>38654948</v>
      </c>
      <c r="D109" s="6">
        <v>0</v>
      </c>
      <c r="E109" s="6">
        <v>0</v>
      </c>
      <c r="F109" s="6">
        <v>0</v>
      </c>
      <c r="G109" s="6">
        <f t="shared" si="1"/>
        <v>38654948</v>
      </c>
    </row>
    <row r="110" spans="1:7">
      <c r="A110" s="4" t="s">
        <v>217</v>
      </c>
      <c r="B110" s="5" t="s">
        <v>218</v>
      </c>
      <c r="C110" s="6">
        <v>8865483545</v>
      </c>
      <c r="D110" s="6">
        <v>7510124629.3900003</v>
      </c>
      <c r="E110" s="6">
        <v>11106523.68</v>
      </c>
      <c r="F110" s="6">
        <v>7521231153.0699997</v>
      </c>
      <c r="G110" s="6">
        <f t="shared" si="1"/>
        <v>1344252391.9300003</v>
      </c>
    </row>
    <row r="111" spans="1:7">
      <c r="A111" s="4" t="s">
        <v>219</v>
      </c>
      <c r="B111" s="5" t="s">
        <v>220</v>
      </c>
      <c r="C111" s="6">
        <v>1897801229</v>
      </c>
      <c r="D111" s="6">
        <v>1914339313.8599999</v>
      </c>
      <c r="E111" s="6">
        <v>-22771.16</v>
      </c>
      <c r="F111" s="6">
        <v>1914316542.7</v>
      </c>
      <c r="G111" s="6">
        <f t="shared" si="1"/>
        <v>-16515313.700000048</v>
      </c>
    </row>
    <row r="112" spans="1:7">
      <c r="A112" s="4" t="s">
        <v>221</v>
      </c>
      <c r="B112" s="5" t="s">
        <v>222</v>
      </c>
      <c r="C112" s="6">
        <v>602417772</v>
      </c>
      <c r="D112" s="6">
        <v>567403377.66999996</v>
      </c>
      <c r="E112" s="6">
        <v>0</v>
      </c>
      <c r="F112" s="6">
        <v>567403377.66999996</v>
      </c>
      <c r="G112" s="6">
        <f t="shared" si="1"/>
        <v>35014394.330000043</v>
      </c>
    </row>
    <row r="113" spans="1:7">
      <c r="A113" s="4" t="s">
        <v>223</v>
      </c>
      <c r="B113" s="5" t="s">
        <v>224</v>
      </c>
      <c r="C113" s="6">
        <v>115740039</v>
      </c>
      <c r="D113" s="6">
        <v>102741711.23999999</v>
      </c>
      <c r="E113" s="6">
        <v>-154116.16</v>
      </c>
      <c r="F113" s="6">
        <v>102587595.08</v>
      </c>
      <c r="G113" s="6">
        <f t="shared" si="1"/>
        <v>13152443.920000002</v>
      </c>
    </row>
    <row r="114" spans="1:7">
      <c r="A114" s="4" t="s">
        <v>225</v>
      </c>
      <c r="B114" s="5" t="s">
        <v>226</v>
      </c>
      <c r="C114" s="6">
        <v>44791954</v>
      </c>
      <c r="D114" s="6">
        <v>54457211.649999999</v>
      </c>
      <c r="E114" s="6">
        <v>-2286842.06</v>
      </c>
      <c r="F114" s="6">
        <v>52170369.590000004</v>
      </c>
      <c r="G114" s="6">
        <f t="shared" si="1"/>
        <v>-7378415.5900000036</v>
      </c>
    </row>
    <row r="115" spans="1:7">
      <c r="A115" s="4" t="s">
        <v>227</v>
      </c>
      <c r="B115" s="5" t="s">
        <v>228</v>
      </c>
      <c r="C115" s="6">
        <v>14909218</v>
      </c>
      <c r="D115" s="6">
        <v>11318018.91</v>
      </c>
      <c r="E115" s="6">
        <v>-21816.53</v>
      </c>
      <c r="F115" s="6">
        <v>11296202.380000001</v>
      </c>
      <c r="G115" s="6">
        <f t="shared" si="1"/>
        <v>3613015.6199999992</v>
      </c>
    </row>
    <row r="116" spans="1:7">
      <c r="A116" s="4" t="s">
        <v>229</v>
      </c>
      <c r="B116" s="5" t="s">
        <v>230</v>
      </c>
      <c r="C116" s="6">
        <v>303936549713</v>
      </c>
      <c r="D116" s="6">
        <v>292675804098.41992</v>
      </c>
      <c r="E116" s="6">
        <v>-1314933411.1900001</v>
      </c>
      <c r="F116" s="6">
        <v>291360870687.22992</v>
      </c>
      <c r="G116" s="6">
        <f t="shared" si="1"/>
        <v>12575679025.770081</v>
      </c>
    </row>
    <row r="117" spans="1:7">
      <c r="A117" s="4" t="s">
        <v>231</v>
      </c>
      <c r="B117" s="5" t="s">
        <v>232</v>
      </c>
      <c r="C117" s="6">
        <v>5691781913</v>
      </c>
      <c r="D117" s="6">
        <v>6208962702.54</v>
      </c>
      <c r="E117" s="6">
        <v>-11209230.77</v>
      </c>
      <c r="F117" s="6">
        <v>6197753471.7700005</v>
      </c>
      <c r="G117" s="6">
        <f t="shared" si="1"/>
        <v>-505971558.77000046</v>
      </c>
    </row>
    <row r="118" spans="1:7">
      <c r="A118" s="4" t="s">
        <v>233</v>
      </c>
      <c r="B118" s="5" t="s">
        <v>234</v>
      </c>
      <c r="C118" s="6">
        <v>60234944151</v>
      </c>
      <c r="D118" s="6">
        <v>55545582956.669998</v>
      </c>
      <c r="E118" s="6">
        <v>-9118412.8900000006</v>
      </c>
      <c r="F118" s="6">
        <v>55536464543.779999</v>
      </c>
      <c r="G118" s="6">
        <f t="shared" si="1"/>
        <v>4698479607.2200012</v>
      </c>
    </row>
    <row r="119" spans="1:7">
      <c r="A119" s="4" t="s">
        <v>235</v>
      </c>
      <c r="B119" s="5" t="s">
        <v>236</v>
      </c>
      <c r="C119" s="6">
        <v>121625452698</v>
      </c>
      <c r="D119" s="6">
        <v>103993714494.14999</v>
      </c>
      <c r="E119" s="6">
        <v>-19958748.559999999</v>
      </c>
      <c r="F119" s="6">
        <v>103973755745.59</v>
      </c>
      <c r="G119" s="6">
        <f t="shared" si="1"/>
        <v>17651696952.410004</v>
      </c>
    </row>
    <row r="120" spans="1:7">
      <c r="A120" s="4" t="s">
        <v>237</v>
      </c>
      <c r="B120" s="5" t="s">
        <v>238</v>
      </c>
      <c r="C120" s="6">
        <v>24956381211</v>
      </c>
      <c r="D120" s="6">
        <v>26075082696.57</v>
      </c>
      <c r="E120" s="6">
        <v>-9322991.4700000007</v>
      </c>
      <c r="F120" s="6">
        <v>26065759705.099998</v>
      </c>
      <c r="G120" s="6">
        <f t="shared" si="1"/>
        <v>-1109378494.0999985</v>
      </c>
    </row>
    <row r="121" spans="1:7">
      <c r="A121" s="4" t="s">
        <v>239</v>
      </c>
      <c r="B121" s="5" t="s">
        <v>240</v>
      </c>
      <c r="C121" s="6">
        <v>122014229</v>
      </c>
      <c r="D121" s="6">
        <v>117488975.64</v>
      </c>
      <c r="E121" s="6">
        <v>-56031.92</v>
      </c>
      <c r="F121" s="6">
        <v>117432943.72</v>
      </c>
      <c r="G121" s="6">
        <f t="shared" si="1"/>
        <v>4581285.2800000012</v>
      </c>
    </row>
    <row r="122" spans="1:7">
      <c r="A122" s="4" t="s">
        <v>241</v>
      </c>
      <c r="B122" s="5" t="s">
        <v>242</v>
      </c>
      <c r="C122" s="6">
        <v>3590632190</v>
      </c>
      <c r="D122" s="6">
        <v>3250060325.1700001</v>
      </c>
      <c r="E122" s="6">
        <v>-244356.79</v>
      </c>
      <c r="F122" s="6">
        <v>3249815968.3800001</v>
      </c>
      <c r="G122" s="6">
        <f t="shared" si="1"/>
        <v>340816221.61999989</v>
      </c>
    </row>
    <row r="123" spans="1:7">
      <c r="A123" s="4" t="s">
        <v>243</v>
      </c>
      <c r="B123" s="5" t="s">
        <v>244</v>
      </c>
      <c r="C123" s="6">
        <v>7238686164</v>
      </c>
      <c r="D123" s="6">
        <v>5878697828.0900002</v>
      </c>
      <c r="E123" s="6">
        <v>-6682423.9500000002</v>
      </c>
      <c r="F123" s="6">
        <v>5872015404.1400003</v>
      </c>
      <c r="G123" s="6">
        <f t="shared" si="1"/>
        <v>1366670759.8599997</v>
      </c>
    </row>
    <row r="124" spans="1:7">
      <c r="A124" s="4" t="s">
        <v>245</v>
      </c>
      <c r="B124" s="5" t="s">
        <v>246</v>
      </c>
      <c r="C124" s="6">
        <v>16604153710</v>
      </c>
      <c r="D124" s="6">
        <v>14742330060.370001</v>
      </c>
      <c r="E124" s="6">
        <v>-1066811.42</v>
      </c>
      <c r="F124" s="6">
        <v>14741263248.950001</v>
      </c>
      <c r="G124" s="6">
        <f t="shared" si="1"/>
        <v>1862890461.0499992</v>
      </c>
    </row>
    <row r="125" spans="1:7">
      <c r="A125" s="4" t="s">
        <v>247</v>
      </c>
      <c r="B125" s="5" t="s">
        <v>248</v>
      </c>
      <c r="C125" s="6">
        <v>2525252363</v>
      </c>
      <c r="D125" s="6">
        <v>2493322991.27</v>
      </c>
      <c r="E125" s="6">
        <v>-8069061.2999999998</v>
      </c>
      <c r="F125" s="6">
        <v>2485253929.9699998</v>
      </c>
      <c r="G125" s="6">
        <f t="shared" si="1"/>
        <v>39998433.03000021</v>
      </c>
    </row>
    <row r="126" spans="1:7">
      <c r="A126" s="4" t="s">
        <v>249</v>
      </c>
      <c r="B126" s="5" t="s">
        <v>250</v>
      </c>
      <c r="C126" s="6">
        <v>0</v>
      </c>
      <c r="D126" s="6">
        <v>14057506.470000001</v>
      </c>
      <c r="E126" s="6">
        <v>-14057506.470000001</v>
      </c>
      <c r="F126" s="6">
        <v>0</v>
      </c>
      <c r="G126" s="6">
        <f t="shared" si="1"/>
        <v>0</v>
      </c>
    </row>
    <row r="127" spans="1:7">
      <c r="A127" s="4" t="s">
        <v>251</v>
      </c>
      <c r="B127" s="5" t="s">
        <v>252</v>
      </c>
      <c r="C127" s="6">
        <v>7588</v>
      </c>
      <c r="D127" s="6">
        <v>1619306.36</v>
      </c>
      <c r="E127" s="6">
        <v>-1619306.36</v>
      </c>
      <c r="F127" s="6">
        <v>0</v>
      </c>
      <c r="G127" s="6">
        <f t="shared" si="1"/>
        <v>7588</v>
      </c>
    </row>
    <row r="128" spans="1:7">
      <c r="A128" s="4" t="s">
        <v>253</v>
      </c>
      <c r="B128" s="5" t="s">
        <v>254</v>
      </c>
      <c r="C128" s="6">
        <v>1251671869</v>
      </c>
      <c r="D128" s="6">
        <v>1410080326.6900001</v>
      </c>
      <c r="E128" s="6">
        <v>-1546371.38</v>
      </c>
      <c r="F128" s="6">
        <v>1408533955.3099999</v>
      </c>
      <c r="G128" s="6">
        <f t="shared" si="1"/>
        <v>-156862086.30999994</v>
      </c>
    </row>
    <row r="129" spans="1:7">
      <c r="A129" s="4" t="s">
        <v>255</v>
      </c>
      <c r="B129" s="5" t="s">
        <v>256</v>
      </c>
      <c r="C129" s="6">
        <v>8757994</v>
      </c>
      <c r="D129" s="6">
        <v>8107382.6100000003</v>
      </c>
      <c r="E129" s="6">
        <v>-5811.75</v>
      </c>
      <c r="F129" s="6">
        <v>8101570.8600000003</v>
      </c>
      <c r="G129" s="6">
        <f t="shared" si="1"/>
        <v>656423.13999999966</v>
      </c>
    </row>
    <row r="130" spans="1:7">
      <c r="A130" s="4" t="s">
        <v>257</v>
      </c>
      <c r="B130" s="5" t="s">
        <v>258</v>
      </c>
      <c r="C130" s="6">
        <v>2876521683</v>
      </c>
      <c r="D130" s="6">
        <v>2775918353</v>
      </c>
      <c r="E130" s="6">
        <v>-307843.71999999997</v>
      </c>
      <c r="F130" s="6">
        <v>2775610509.2800002</v>
      </c>
      <c r="G130" s="6">
        <f t="shared" si="1"/>
        <v>100911173.71999979</v>
      </c>
    </row>
    <row r="131" spans="1:7">
      <c r="A131" s="4" t="s">
        <v>259</v>
      </c>
      <c r="B131" s="5" t="s">
        <v>260</v>
      </c>
      <c r="C131" s="6">
        <v>25466771125</v>
      </c>
      <c r="D131" s="6">
        <v>27313349187.73</v>
      </c>
      <c r="E131" s="6">
        <v>-15092178.949999999</v>
      </c>
      <c r="F131" s="6">
        <v>27298257008.779999</v>
      </c>
      <c r="G131" s="6">
        <f t="shared" si="1"/>
        <v>-1831485883.7799988</v>
      </c>
    </row>
    <row r="132" spans="1:7">
      <c r="A132" s="4" t="s">
        <v>261</v>
      </c>
      <c r="B132" s="5" t="s">
        <v>262</v>
      </c>
      <c r="C132" s="6">
        <v>2635462892</v>
      </c>
      <c r="D132" s="6">
        <v>2692030684.9499998</v>
      </c>
      <c r="E132" s="6">
        <v>-34596887.880000003</v>
      </c>
      <c r="F132" s="6">
        <v>2657433797.0700002</v>
      </c>
      <c r="G132" s="6">
        <f t="shared" si="1"/>
        <v>-21970905.070000172</v>
      </c>
    </row>
    <row r="133" spans="1:7">
      <c r="A133" s="4" t="s">
        <v>263</v>
      </c>
      <c r="B133" s="5" t="s">
        <v>264</v>
      </c>
      <c r="C133" s="6">
        <v>24474870685</v>
      </c>
      <c r="D133" s="6">
        <v>24995587369.119999</v>
      </c>
      <c r="E133" s="6">
        <v>-172726318.66</v>
      </c>
      <c r="F133" s="6">
        <v>24822861050.459999</v>
      </c>
      <c r="G133" s="6">
        <f t="shared" si="1"/>
        <v>-347990365.45999908</v>
      </c>
    </row>
    <row r="134" spans="1:7">
      <c r="A134" s="4" t="s">
        <v>265</v>
      </c>
      <c r="B134" s="5" t="s">
        <v>266</v>
      </c>
      <c r="C134" s="6">
        <v>476056586</v>
      </c>
      <c r="D134" s="6">
        <v>99088494.159999996</v>
      </c>
      <c r="E134" s="6">
        <v>0</v>
      </c>
      <c r="F134" s="6">
        <v>99088494.159999996</v>
      </c>
      <c r="G134" s="6">
        <f t="shared" ref="G134:G197" si="2">C134-F134</f>
        <v>376968091.84000003</v>
      </c>
    </row>
    <row r="135" spans="1:7">
      <c r="A135" s="4" t="s">
        <v>267</v>
      </c>
      <c r="B135" s="5" t="s">
        <v>268</v>
      </c>
      <c r="C135" s="6">
        <v>1691479859</v>
      </c>
      <c r="D135" s="6">
        <v>2368801784.6700001</v>
      </c>
      <c r="E135" s="6">
        <v>-978342456.25999999</v>
      </c>
      <c r="F135" s="6">
        <v>1390459328.4100001</v>
      </c>
      <c r="G135" s="6">
        <f t="shared" si="2"/>
        <v>301020530.58999991</v>
      </c>
    </row>
    <row r="136" spans="1:7">
      <c r="A136" s="4" t="s">
        <v>269</v>
      </c>
      <c r="B136" s="5" t="s">
        <v>270</v>
      </c>
      <c r="C136" s="6">
        <v>0</v>
      </c>
      <c r="D136" s="6">
        <v>273457.95</v>
      </c>
      <c r="E136" s="6">
        <v>-273457.95</v>
      </c>
      <c r="F136" s="6">
        <v>0</v>
      </c>
      <c r="G136" s="6">
        <f t="shared" si="2"/>
        <v>0</v>
      </c>
    </row>
    <row r="137" spans="1:7">
      <c r="A137" s="4" t="s">
        <v>271</v>
      </c>
      <c r="B137" s="5" t="s">
        <v>272</v>
      </c>
      <c r="C137" s="6">
        <v>2016808055</v>
      </c>
      <c r="D137" s="6">
        <v>1117934840.48</v>
      </c>
      <c r="E137" s="6">
        <v>-11757.68</v>
      </c>
      <c r="F137" s="6">
        <v>1117923082.8</v>
      </c>
      <c r="G137" s="6">
        <f t="shared" si="2"/>
        <v>898884972.20000005</v>
      </c>
    </row>
    <row r="138" spans="1:7">
      <c r="A138" s="4" t="s">
        <v>273</v>
      </c>
      <c r="B138" s="5" t="s">
        <v>274</v>
      </c>
      <c r="C138" s="6">
        <v>447767822</v>
      </c>
      <c r="D138" s="6">
        <v>11195424589.219999</v>
      </c>
      <c r="E138" s="6">
        <v>1902658.44</v>
      </c>
      <c r="F138" s="6">
        <v>11197327247.66</v>
      </c>
      <c r="G138" s="6">
        <f t="shared" si="2"/>
        <v>-10749559425.66</v>
      </c>
    </row>
    <row r="139" spans="1:7">
      <c r="A139" s="4" t="s">
        <v>275</v>
      </c>
      <c r="B139" s="5" t="s">
        <v>276</v>
      </c>
      <c r="C139" s="6">
        <v>1074926</v>
      </c>
      <c r="D139" s="6">
        <v>378287784.54000002</v>
      </c>
      <c r="E139" s="6">
        <v>-32528103.5</v>
      </c>
      <c r="F139" s="6">
        <v>345759681.04000002</v>
      </c>
      <c r="G139" s="6">
        <f t="shared" si="2"/>
        <v>-344684755.04000002</v>
      </c>
    </row>
    <row r="140" spans="1:7">
      <c r="A140" s="4" t="s">
        <v>277</v>
      </c>
      <c r="B140" s="5" t="s">
        <v>278</v>
      </c>
      <c r="C140" s="6">
        <v>24465846</v>
      </c>
      <c r="D140" s="6">
        <v>20359824.670000002</v>
      </c>
      <c r="E140" s="6">
        <v>0</v>
      </c>
      <c r="F140" s="6">
        <v>20359824.670000002</v>
      </c>
      <c r="G140" s="6">
        <f t="shared" si="2"/>
        <v>4106021.3299999982</v>
      </c>
    </row>
    <row r="141" spans="1:7">
      <c r="A141" s="4" t="s">
        <v>279</v>
      </c>
      <c r="B141" s="5" t="s">
        <v>280</v>
      </c>
      <c r="C141" s="6">
        <v>14699277</v>
      </c>
      <c r="D141" s="6">
        <v>12243929.689999999</v>
      </c>
      <c r="E141" s="6">
        <v>0</v>
      </c>
      <c r="F141" s="6">
        <v>12243929.689999999</v>
      </c>
      <c r="G141" s="6">
        <f t="shared" si="2"/>
        <v>2455347.3100000005</v>
      </c>
    </row>
    <row r="142" spans="1:7">
      <c r="A142" s="4" t="s">
        <v>281</v>
      </c>
      <c r="B142" s="5" t="s">
        <v>282</v>
      </c>
      <c r="C142" s="6">
        <v>9766569</v>
      </c>
      <c r="D142" s="6">
        <v>8115894.9800000004</v>
      </c>
      <c r="E142" s="6">
        <v>0</v>
      </c>
      <c r="F142" s="6">
        <v>8115894.9800000004</v>
      </c>
      <c r="G142" s="6">
        <f t="shared" si="2"/>
        <v>1650674.0199999996</v>
      </c>
    </row>
    <row r="143" spans="1:7">
      <c r="A143" s="4" t="s">
        <v>283</v>
      </c>
      <c r="B143" s="5" t="s">
        <v>284</v>
      </c>
      <c r="C143" s="6">
        <v>1300453444</v>
      </c>
      <c r="D143" s="6">
        <v>1403922468.99</v>
      </c>
      <c r="E143" s="6">
        <v>-49052044.510000005</v>
      </c>
      <c r="F143" s="6">
        <v>1354870424.48</v>
      </c>
      <c r="G143" s="6">
        <f t="shared" si="2"/>
        <v>-54416980.480000019</v>
      </c>
    </row>
    <row r="144" spans="1:7">
      <c r="A144" s="4" t="s">
        <v>285</v>
      </c>
      <c r="B144" s="5" t="s">
        <v>286</v>
      </c>
      <c r="C144" s="6">
        <v>260322182</v>
      </c>
      <c r="D144" s="6">
        <v>282665403.68000001</v>
      </c>
      <c r="E144" s="6">
        <v>-9808047.3100000005</v>
      </c>
      <c r="F144" s="6">
        <v>272857356.37</v>
      </c>
      <c r="G144" s="6">
        <f t="shared" si="2"/>
        <v>-12535174.370000005</v>
      </c>
    </row>
    <row r="145" spans="1:7">
      <c r="A145" s="4" t="s">
        <v>287</v>
      </c>
      <c r="B145" s="5" t="s">
        <v>288</v>
      </c>
      <c r="C145" s="6">
        <v>1040131262</v>
      </c>
      <c r="D145" s="6">
        <v>1121257065.3099999</v>
      </c>
      <c r="E145" s="6">
        <v>-39243997.200000003</v>
      </c>
      <c r="F145" s="6">
        <v>1082013068.1099999</v>
      </c>
      <c r="G145" s="6">
        <f t="shared" si="2"/>
        <v>-41881806.109999895</v>
      </c>
    </row>
    <row r="146" spans="1:7">
      <c r="A146" s="4" t="s">
        <v>289</v>
      </c>
      <c r="B146" s="5" t="s">
        <v>290</v>
      </c>
      <c r="C146" s="6">
        <v>48940988382</v>
      </c>
      <c r="D146" s="6">
        <v>48527685456.690002</v>
      </c>
      <c r="E146" s="6">
        <v>1196916142.8599999</v>
      </c>
      <c r="F146" s="6">
        <v>49724601599.550003</v>
      </c>
      <c r="G146" s="6">
        <f t="shared" si="2"/>
        <v>-783613217.55000305</v>
      </c>
    </row>
    <row r="147" spans="1:7">
      <c r="A147" s="4" t="s">
        <v>291</v>
      </c>
      <c r="B147" s="5" t="s">
        <v>292</v>
      </c>
      <c r="C147" s="6">
        <v>48686590505</v>
      </c>
      <c r="D147" s="6">
        <v>48173401273.93</v>
      </c>
      <c r="E147" s="6">
        <v>1209210872.0799999</v>
      </c>
      <c r="F147" s="6">
        <v>49382612146.010002</v>
      </c>
      <c r="G147" s="6">
        <f t="shared" si="2"/>
        <v>-696021641.01000214</v>
      </c>
    </row>
    <row r="148" spans="1:7">
      <c r="A148" s="4" t="s">
        <v>293</v>
      </c>
      <c r="B148" s="5" t="s">
        <v>294</v>
      </c>
      <c r="C148" s="6">
        <v>254397877</v>
      </c>
      <c r="D148" s="6">
        <v>354284182.75999999</v>
      </c>
      <c r="E148" s="6">
        <v>-12294729.220000001</v>
      </c>
      <c r="F148" s="6">
        <v>341989453.54000002</v>
      </c>
      <c r="G148" s="6">
        <f t="shared" si="2"/>
        <v>-87591576.540000021</v>
      </c>
    </row>
    <row r="149" spans="1:7">
      <c r="A149" s="4" t="s">
        <v>295</v>
      </c>
      <c r="B149" s="5" t="s">
        <v>296</v>
      </c>
      <c r="C149" s="6">
        <v>70966061982</v>
      </c>
      <c r="D149" s="6">
        <v>60538617958.809998</v>
      </c>
      <c r="E149" s="6">
        <v>-762981631.10000002</v>
      </c>
      <c r="F149" s="6">
        <v>59775636327.709999</v>
      </c>
      <c r="G149" s="6">
        <f t="shared" si="2"/>
        <v>11190425654.290001</v>
      </c>
    </row>
    <row r="150" spans="1:7">
      <c r="A150" s="4" t="s">
        <v>297</v>
      </c>
      <c r="B150" s="5" t="s">
        <v>298</v>
      </c>
      <c r="C150" s="6">
        <v>70747082945</v>
      </c>
      <c r="D150" s="6">
        <v>59852719129.07</v>
      </c>
      <c r="E150" s="6">
        <v>-762981631.10000002</v>
      </c>
      <c r="F150" s="6">
        <v>59089737497.970001</v>
      </c>
      <c r="G150" s="6">
        <f t="shared" si="2"/>
        <v>11657345447.029999</v>
      </c>
    </row>
    <row r="151" spans="1:7">
      <c r="A151" s="4" t="s">
        <v>299</v>
      </c>
      <c r="B151" s="5" t="s">
        <v>300</v>
      </c>
      <c r="C151" s="6">
        <v>218979037</v>
      </c>
      <c r="D151" s="6">
        <v>685898829.74000001</v>
      </c>
      <c r="E151" s="6">
        <v>0</v>
      </c>
      <c r="F151" s="6">
        <v>685898829.74000001</v>
      </c>
      <c r="G151" s="6">
        <f t="shared" si="2"/>
        <v>-466919792.74000001</v>
      </c>
    </row>
    <row r="152" spans="1:7">
      <c r="A152" s="4" t="s">
        <v>301</v>
      </c>
      <c r="B152" s="5" t="s">
        <v>302</v>
      </c>
      <c r="C152" s="6">
        <v>379129956</v>
      </c>
      <c r="D152" s="6">
        <v>3559334442.9400001</v>
      </c>
      <c r="E152" s="6">
        <v>0</v>
      </c>
      <c r="F152" s="6">
        <v>3559334442.9400001</v>
      </c>
      <c r="G152" s="6">
        <f t="shared" si="2"/>
        <v>-3180204486.9400001</v>
      </c>
    </row>
    <row r="153" spans="1:7">
      <c r="A153" s="4" t="s">
        <v>303</v>
      </c>
      <c r="B153" s="5" t="s">
        <v>304</v>
      </c>
      <c r="C153" s="6">
        <v>2626704109</v>
      </c>
      <c r="D153" s="6">
        <v>70089632.760000005</v>
      </c>
      <c r="E153" s="6">
        <v>0</v>
      </c>
      <c r="F153" s="6">
        <v>70089632.760000005</v>
      </c>
      <c r="G153" s="6">
        <f t="shared" si="2"/>
        <v>2556614476.2399998</v>
      </c>
    </row>
    <row r="154" spans="1:7">
      <c r="A154" s="4" t="s">
        <v>305</v>
      </c>
      <c r="B154" s="5" t="s">
        <v>306</v>
      </c>
      <c r="C154" s="6">
        <v>0</v>
      </c>
      <c r="D154" s="6">
        <v>510503.72</v>
      </c>
      <c r="E154" s="6">
        <v>0</v>
      </c>
      <c r="F154" s="6">
        <v>510503.72</v>
      </c>
      <c r="G154" s="6">
        <f t="shared" si="2"/>
        <v>-510503.72</v>
      </c>
    </row>
    <row r="155" spans="1:7">
      <c r="A155" s="4" t="s">
        <v>307</v>
      </c>
      <c r="B155" s="5" t="s">
        <v>308</v>
      </c>
      <c r="C155" s="6">
        <v>9642583969</v>
      </c>
      <c r="D155" s="6">
        <v>10074527189.239998</v>
      </c>
      <c r="E155" s="6">
        <v>120229500.56</v>
      </c>
      <c r="F155" s="6">
        <v>10194756689.799997</v>
      </c>
      <c r="G155" s="6">
        <f t="shared" si="2"/>
        <v>-552172720.79999733</v>
      </c>
    </row>
    <row r="156" spans="1:7">
      <c r="A156" s="4" t="s">
        <v>309</v>
      </c>
      <c r="B156" s="5" t="s">
        <v>310</v>
      </c>
      <c r="C156" s="6">
        <v>28654918</v>
      </c>
      <c r="D156" s="6">
        <v>47158.080000000002</v>
      </c>
      <c r="E156" s="6">
        <v>0</v>
      </c>
      <c r="F156" s="6">
        <v>47158.080000000002</v>
      </c>
      <c r="G156" s="6">
        <f t="shared" si="2"/>
        <v>28607759.920000002</v>
      </c>
    </row>
    <row r="157" spans="1:7">
      <c r="A157" s="4" t="s">
        <v>311</v>
      </c>
      <c r="B157" s="5" t="s">
        <v>312</v>
      </c>
      <c r="C157" s="6">
        <v>19103282</v>
      </c>
      <c r="D157" s="6">
        <v>31439.07</v>
      </c>
      <c r="E157" s="6">
        <v>0</v>
      </c>
      <c r="F157" s="6">
        <v>31439.07</v>
      </c>
      <c r="G157" s="6">
        <f t="shared" si="2"/>
        <v>19071842.93</v>
      </c>
    </row>
    <row r="158" spans="1:7">
      <c r="A158" s="4" t="s">
        <v>313</v>
      </c>
      <c r="B158" s="5" t="s">
        <v>314</v>
      </c>
      <c r="C158" s="6">
        <v>700897526</v>
      </c>
      <c r="D158" s="6">
        <v>333190451.12</v>
      </c>
      <c r="E158" s="6">
        <v>-3750.96</v>
      </c>
      <c r="F158" s="6">
        <v>333186700.16000003</v>
      </c>
      <c r="G158" s="6">
        <f t="shared" si="2"/>
        <v>367710825.83999997</v>
      </c>
    </row>
    <row r="159" spans="1:7">
      <c r="A159" s="4" t="s">
        <v>315</v>
      </c>
      <c r="B159" s="5" t="s">
        <v>316</v>
      </c>
      <c r="C159" s="6">
        <v>483251672</v>
      </c>
      <c r="D159" s="6">
        <v>127195248.86</v>
      </c>
      <c r="E159" s="6">
        <v>1397.68</v>
      </c>
      <c r="F159" s="6">
        <v>127196646.54000001</v>
      </c>
      <c r="G159" s="6">
        <f t="shared" si="2"/>
        <v>356055025.45999998</v>
      </c>
    </row>
    <row r="160" spans="1:7">
      <c r="A160" s="4" t="s">
        <v>317</v>
      </c>
      <c r="B160" s="5" t="s">
        <v>318</v>
      </c>
      <c r="C160" s="6">
        <v>217645854</v>
      </c>
      <c r="D160" s="6">
        <v>205995202.25999999</v>
      </c>
      <c r="E160" s="6">
        <v>-5148.6400000000003</v>
      </c>
      <c r="F160" s="6">
        <v>205990053.62</v>
      </c>
      <c r="G160" s="6">
        <f t="shared" si="2"/>
        <v>11655800.379999995</v>
      </c>
    </row>
    <row r="161" spans="1:7">
      <c r="A161" s="4" t="s">
        <v>319</v>
      </c>
      <c r="B161" s="5" t="s">
        <v>320</v>
      </c>
      <c r="C161" s="6">
        <v>857549</v>
      </c>
      <c r="D161" s="6">
        <v>720089.23</v>
      </c>
      <c r="E161" s="6">
        <v>-960.44</v>
      </c>
      <c r="F161" s="6">
        <v>719128.79</v>
      </c>
      <c r="G161" s="6">
        <f t="shared" si="2"/>
        <v>138420.20999999996</v>
      </c>
    </row>
    <row r="162" spans="1:7">
      <c r="A162" s="4" t="s">
        <v>321</v>
      </c>
      <c r="B162" s="5" t="s">
        <v>322</v>
      </c>
      <c r="C162" s="6">
        <v>972841241</v>
      </c>
      <c r="D162" s="6">
        <v>1008366144.76</v>
      </c>
      <c r="E162" s="6">
        <v>-135640.49</v>
      </c>
      <c r="F162" s="6">
        <v>1008230504.27</v>
      </c>
      <c r="G162" s="6">
        <f t="shared" si="2"/>
        <v>-35389263.269999981</v>
      </c>
    </row>
    <row r="163" spans="1:7">
      <c r="A163" s="4" t="s">
        <v>323</v>
      </c>
      <c r="B163" s="5" t="s">
        <v>324</v>
      </c>
      <c r="C163" s="6">
        <v>1787071</v>
      </c>
      <c r="D163" s="6">
        <v>13685444.74</v>
      </c>
      <c r="E163" s="6">
        <v>0</v>
      </c>
      <c r="F163" s="6">
        <v>13685444.74</v>
      </c>
      <c r="G163" s="6">
        <f t="shared" si="2"/>
        <v>-11898373.74</v>
      </c>
    </row>
    <row r="164" spans="1:7">
      <c r="A164" s="4" t="s">
        <v>325</v>
      </c>
      <c r="B164" s="5" t="s">
        <v>326</v>
      </c>
      <c r="C164" s="6">
        <v>67959781</v>
      </c>
      <c r="D164" s="6">
        <v>105326674.31999999</v>
      </c>
      <c r="E164" s="6">
        <v>-130306.39</v>
      </c>
      <c r="F164" s="6">
        <v>105196367.93000001</v>
      </c>
      <c r="G164" s="6">
        <f t="shared" si="2"/>
        <v>-37236586.930000007</v>
      </c>
    </row>
    <row r="165" spans="1:7">
      <c r="A165" s="4" t="s">
        <v>327</v>
      </c>
      <c r="B165" s="5" t="s">
        <v>328</v>
      </c>
      <c r="C165" s="6">
        <v>903094389</v>
      </c>
      <c r="D165" s="6">
        <v>889354025.70000005</v>
      </c>
      <c r="E165" s="6">
        <v>-5334.1</v>
      </c>
      <c r="F165" s="6">
        <v>889348691.60000002</v>
      </c>
      <c r="G165" s="6">
        <f t="shared" si="2"/>
        <v>13745697.399999976</v>
      </c>
    </row>
    <row r="166" spans="1:7">
      <c r="A166" s="4" t="s">
        <v>329</v>
      </c>
      <c r="B166" s="5" t="s">
        <v>330</v>
      </c>
      <c r="C166" s="6">
        <v>3180289909</v>
      </c>
      <c r="D166" s="6">
        <v>3360577368.1199999</v>
      </c>
      <c r="E166" s="6">
        <v>-20</v>
      </c>
      <c r="F166" s="6">
        <v>3360577348.1199999</v>
      </c>
      <c r="G166" s="6">
        <f t="shared" si="2"/>
        <v>-180287439.11999989</v>
      </c>
    </row>
    <row r="167" spans="1:7">
      <c r="A167" s="4" t="s">
        <v>331</v>
      </c>
      <c r="B167" s="5" t="s">
        <v>332</v>
      </c>
      <c r="C167" s="6">
        <v>704493519</v>
      </c>
      <c r="D167" s="6">
        <v>749435848.75999999</v>
      </c>
      <c r="E167" s="6">
        <v>-221616.91</v>
      </c>
      <c r="F167" s="6">
        <v>749214231.85000002</v>
      </c>
      <c r="G167" s="6">
        <f t="shared" si="2"/>
        <v>-44720712.850000024</v>
      </c>
    </row>
    <row r="168" spans="1:7">
      <c r="A168" s="4" t="s">
        <v>333</v>
      </c>
      <c r="B168" s="5" t="s">
        <v>334</v>
      </c>
      <c r="C168" s="6">
        <v>2076763852</v>
      </c>
      <c r="D168" s="6">
        <v>2097746687.49</v>
      </c>
      <c r="E168" s="6">
        <v>126659608.84999999</v>
      </c>
      <c r="F168" s="6">
        <v>2224406296.3400002</v>
      </c>
      <c r="G168" s="6">
        <f t="shared" si="2"/>
        <v>-147642444.34000015</v>
      </c>
    </row>
    <row r="169" spans="1:7">
      <c r="A169" s="4" t="s">
        <v>335</v>
      </c>
      <c r="B169" s="5" t="s">
        <v>336</v>
      </c>
      <c r="C169" s="6">
        <v>1765222791</v>
      </c>
      <c r="D169" s="6">
        <v>1556306493.26</v>
      </c>
      <c r="E169" s="6">
        <v>-292117.47000000003</v>
      </c>
      <c r="F169" s="6">
        <v>1556014375.79</v>
      </c>
      <c r="G169" s="6">
        <f t="shared" si="2"/>
        <v>209208415.21000004</v>
      </c>
    </row>
    <row r="170" spans="1:7">
      <c r="A170" s="4" t="s">
        <v>337</v>
      </c>
      <c r="B170" s="5" t="s">
        <v>338</v>
      </c>
      <c r="C170" s="6">
        <v>1089276913</v>
      </c>
      <c r="D170" s="6">
        <v>1011205500.02</v>
      </c>
      <c r="E170" s="6">
        <v>-282346.77</v>
      </c>
      <c r="F170" s="6">
        <v>1010923153.25</v>
      </c>
      <c r="G170" s="6">
        <f t="shared" si="2"/>
        <v>78353759.75</v>
      </c>
    </row>
    <row r="171" spans="1:7">
      <c r="A171" s="4" t="s">
        <v>339</v>
      </c>
      <c r="B171" s="5" t="s">
        <v>340</v>
      </c>
      <c r="C171" s="6">
        <v>675945878</v>
      </c>
      <c r="D171" s="6">
        <v>545100993.24000001</v>
      </c>
      <c r="E171" s="6">
        <v>-9770.7000000000007</v>
      </c>
      <c r="F171" s="6">
        <v>545091222.53999996</v>
      </c>
      <c r="G171" s="6">
        <f t="shared" si="2"/>
        <v>130854655.46000004</v>
      </c>
    </row>
    <row r="172" spans="1:7">
      <c r="A172" s="4" t="s">
        <v>341</v>
      </c>
      <c r="B172" s="5" t="s">
        <v>342</v>
      </c>
      <c r="C172" s="6">
        <v>0</v>
      </c>
      <c r="D172" s="6">
        <v>738665334.80000007</v>
      </c>
      <c r="E172" s="6">
        <v>-5697000.2999999998</v>
      </c>
      <c r="F172" s="6">
        <v>732968334.5</v>
      </c>
      <c r="G172" s="6">
        <f t="shared" si="2"/>
        <v>-732968334.5</v>
      </c>
    </row>
    <row r="173" spans="1:7">
      <c r="A173" s="4" t="s">
        <v>343</v>
      </c>
      <c r="B173" s="5" t="s">
        <v>344</v>
      </c>
      <c r="C173" s="6">
        <v>0</v>
      </c>
      <c r="D173" s="6">
        <v>27753.94</v>
      </c>
      <c r="E173" s="6">
        <v>-5696733.4500000002</v>
      </c>
      <c r="F173" s="6">
        <v>-5668979.5099999998</v>
      </c>
      <c r="G173" s="6">
        <f t="shared" si="2"/>
        <v>5668979.5099999998</v>
      </c>
    </row>
    <row r="174" spans="1:7">
      <c r="A174" s="4" t="s">
        <v>345</v>
      </c>
      <c r="B174" s="5" t="s">
        <v>346</v>
      </c>
      <c r="C174" s="6">
        <v>0</v>
      </c>
      <c r="D174" s="6">
        <v>734560278.98000002</v>
      </c>
      <c r="E174" s="6">
        <v>-266.85000000000002</v>
      </c>
      <c r="F174" s="6">
        <v>734560012.13</v>
      </c>
      <c r="G174" s="6">
        <f t="shared" si="2"/>
        <v>-734560012.13</v>
      </c>
    </row>
    <row r="175" spans="1:7">
      <c r="A175" s="4" t="s">
        <v>347</v>
      </c>
      <c r="B175" s="5" t="s">
        <v>348</v>
      </c>
      <c r="C175" s="6">
        <v>0</v>
      </c>
      <c r="D175" s="6">
        <v>4077301.88</v>
      </c>
      <c r="E175" s="6">
        <v>0</v>
      </c>
      <c r="F175" s="6">
        <v>4077301.88</v>
      </c>
      <c r="G175" s="6">
        <f t="shared" si="2"/>
        <v>-4077301.88</v>
      </c>
    </row>
    <row r="176" spans="1:7">
      <c r="A176" s="4" t="s">
        <v>349</v>
      </c>
      <c r="B176" s="5" t="s">
        <v>350</v>
      </c>
      <c r="C176" s="6">
        <v>0</v>
      </c>
      <c r="D176" s="6">
        <v>4131715.03</v>
      </c>
      <c r="E176" s="6">
        <v>-2713.16</v>
      </c>
      <c r="F176" s="6">
        <v>4129001.87</v>
      </c>
      <c r="G176" s="6">
        <f t="shared" si="2"/>
        <v>-4129001.87</v>
      </c>
    </row>
    <row r="177" spans="1:7">
      <c r="A177" s="4" t="s">
        <v>351</v>
      </c>
      <c r="B177" s="5" t="s">
        <v>352</v>
      </c>
      <c r="C177" s="6">
        <v>37985240</v>
      </c>
      <c r="D177" s="6">
        <v>54129301.330000006</v>
      </c>
      <c r="E177" s="6">
        <v>-76288.06</v>
      </c>
      <c r="F177" s="6">
        <v>54053013.269999996</v>
      </c>
      <c r="G177" s="6">
        <f t="shared" si="2"/>
        <v>-16067773.269999996</v>
      </c>
    </row>
    <row r="178" spans="1:7">
      <c r="A178" s="4" t="s">
        <v>353</v>
      </c>
      <c r="B178" s="5" t="s">
        <v>354</v>
      </c>
      <c r="C178" s="6">
        <v>28467019</v>
      </c>
      <c r="D178" s="6">
        <v>42881413.780000001</v>
      </c>
      <c r="E178" s="6">
        <v>-76288.05</v>
      </c>
      <c r="F178" s="6">
        <v>42805125.729999997</v>
      </c>
      <c r="G178" s="6">
        <f t="shared" si="2"/>
        <v>-14338106.729999997</v>
      </c>
    </row>
    <row r="179" spans="1:7">
      <c r="A179" s="4" t="s">
        <v>355</v>
      </c>
      <c r="B179" s="5" t="s">
        <v>356</v>
      </c>
      <c r="C179" s="6">
        <v>0</v>
      </c>
      <c r="D179" s="6">
        <v>365797.31</v>
      </c>
      <c r="E179" s="6">
        <v>0</v>
      </c>
      <c r="F179" s="6">
        <v>365797.31</v>
      </c>
      <c r="G179" s="6">
        <f t="shared" si="2"/>
        <v>-365797.31</v>
      </c>
    </row>
    <row r="180" spans="1:7">
      <c r="A180" s="4" t="s">
        <v>357</v>
      </c>
      <c r="B180" s="5" t="s">
        <v>358</v>
      </c>
      <c r="C180" s="6">
        <v>502470</v>
      </c>
      <c r="D180" s="6">
        <v>3342541.99</v>
      </c>
      <c r="E180" s="6">
        <v>-0.01</v>
      </c>
      <c r="F180" s="6">
        <v>3342541.98</v>
      </c>
      <c r="G180" s="6">
        <f t="shared" si="2"/>
        <v>-2840071.98</v>
      </c>
    </row>
    <row r="181" spans="1:7">
      <c r="A181" s="4" t="s">
        <v>359</v>
      </c>
      <c r="B181" s="5" t="s">
        <v>360</v>
      </c>
      <c r="C181" s="6">
        <v>9015751</v>
      </c>
      <c r="D181" s="6">
        <v>7539548.25</v>
      </c>
      <c r="E181" s="6">
        <v>0</v>
      </c>
      <c r="F181" s="6">
        <v>7539548.25</v>
      </c>
      <c r="G181" s="6">
        <f t="shared" si="2"/>
        <v>1476202.75</v>
      </c>
    </row>
    <row r="182" spans="1:7">
      <c r="A182" s="4" t="s">
        <v>361</v>
      </c>
      <c r="B182" s="5" t="s">
        <v>362</v>
      </c>
      <c r="C182" s="6">
        <v>155462585</v>
      </c>
      <c r="D182" s="6">
        <v>171179158.19</v>
      </c>
      <c r="E182" s="6">
        <v>-0.5</v>
      </c>
      <c r="F182" s="6">
        <v>171179157.69</v>
      </c>
      <c r="G182" s="6">
        <f t="shared" si="2"/>
        <v>-15716572.689999998</v>
      </c>
    </row>
    <row r="183" spans="1:7">
      <c r="A183" s="4" t="s">
        <v>363</v>
      </c>
      <c r="B183" s="5" t="s">
        <v>364</v>
      </c>
      <c r="C183" s="6">
        <v>97392989</v>
      </c>
      <c r="D183" s="6">
        <v>98578672.579999998</v>
      </c>
      <c r="E183" s="6">
        <v>-0.5</v>
      </c>
      <c r="F183" s="6">
        <v>98578672.079999998</v>
      </c>
      <c r="G183" s="6">
        <f t="shared" si="2"/>
        <v>-1185683.0799999982</v>
      </c>
    </row>
    <row r="184" spans="1:7">
      <c r="A184" s="4" t="s">
        <v>365</v>
      </c>
      <c r="B184" s="5" t="s">
        <v>366</v>
      </c>
      <c r="C184" s="6">
        <v>495840</v>
      </c>
      <c r="D184" s="6">
        <v>99691.16</v>
      </c>
      <c r="E184" s="6">
        <v>0</v>
      </c>
      <c r="F184" s="6">
        <v>99691.16</v>
      </c>
      <c r="G184" s="6">
        <f t="shared" si="2"/>
        <v>396148.83999999997</v>
      </c>
    </row>
    <row r="185" spans="1:7">
      <c r="A185" s="4" t="s">
        <v>367</v>
      </c>
      <c r="B185" s="5" t="s">
        <v>368</v>
      </c>
      <c r="C185" s="6">
        <v>7900670</v>
      </c>
      <c r="D185" s="6">
        <v>28613103.960000001</v>
      </c>
      <c r="E185" s="6">
        <v>0</v>
      </c>
      <c r="F185" s="6">
        <v>28613103.960000001</v>
      </c>
      <c r="G185" s="6">
        <f t="shared" si="2"/>
        <v>-20712433.960000001</v>
      </c>
    </row>
    <row r="186" spans="1:7">
      <c r="A186" s="4" t="s">
        <v>369</v>
      </c>
      <c r="B186" s="5" t="s">
        <v>370</v>
      </c>
      <c r="C186" s="6">
        <v>49673086</v>
      </c>
      <c r="D186" s="6">
        <v>43887690.490000002</v>
      </c>
      <c r="E186" s="6">
        <v>0</v>
      </c>
      <c r="F186" s="6">
        <v>43887690.490000002</v>
      </c>
      <c r="G186" s="6">
        <f t="shared" si="2"/>
        <v>5785395.5099999979</v>
      </c>
    </row>
    <row r="187" spans="1:7">
      <c r="A187" s="4" t="s">
        <v>371</v>
      </c>
      <c r="B187" s="5" t="s">
        <v>372</v>
      </c>
      <c r="C187" s="6">
        <v>11557</v>
      </c>
      <c r="D187" s="6">
        <v>0</v>
      </c>
      <c r="E187" s="6">
        <v>0</v>
      </c>
      <c r="F187" s="6">
        <v>0</v>
      </c>
      <c r="G187" s="6">
        <f t="shared" si="2"/>
        <v>11557</v>
      </c>
    </row>
    <row r="188" spans="1:7">
      <c r="A188" s="4" t="s">
        <v>373</v>
      </c>
      <c r="B188" s="5" t="s">
        <v>374</v>
      </c>
      <c r="C188" s="6">
        <v>109786992263</v>
      </c>
      <c r="D188" s="6">
        <v>88004005163.289978</v>
      </c>
      <c r="E188" s="6">
        <v>-2820720272.6199985</v>
      </c>
      <c r="F188" s="6">
        <v>85183284890.669983</v>
      </c>
      <c r="G188" s="6">
        <f t="shared" si="2"/>
        <v>24603707372.330017</v>
      </c>
    </row>
    <row r="189" spans="1:7">
      <c r="A189" s="4" t="s">
        <v>375</v>
      </c>
      <c r="B189" s="5" t="s">
        <v>376</v>
      </c>
      <c r="C189" s="6">
        <v>1278338917</v>
      </c>
      <c r="D189" s="6">
        <v>1421125005.6099997</v>
      </c>
      <c r="E189" s="6">
        <v>-83686101.709999979</v>
      </c>
      <c r="F189" s="6">
        <v>1337438903.9000001</v>
      </c>
      <c r="G189" s="6">
        <f t="shared" si="2"/>
        <v>-59099986.900000095</v>
      </c>
    </row>
    <row r="190" spans="1:7">
      <c r="A190" s="4" t="s">
        <v>377</v>
      </c>
      <c r="B190" s="5" t="s">
        <v>378</v>
      </c>
      <c r="C190" s="6">
        <v>154506455</v>
      </c>
      <c r="D190" s="6">
        <v>146997560.97</v>
      </c>
      <c r="E190" s="6">
        <v>-1077079.4099999999</v>
      </c>
      <c r="F190" s="6">
        <v>145920481.56</v>
      </c>
      <c r="G190" s="6">
        <f t="shared" si="2"/>
        <v>8585973.4399999976</v>
      </c>
    </row>
    <row r="191" spans="1:7">
      <c r="A191" s="4" t="s">
        <v>379</v>
      </c>
      <c r="B191" s="5" t="s">
        <v>380</v>
      </c>
      <c r="C191" s="6">
        <v>300195506</v>
      </c>
      <c r="D191" s="6">
        <v>375551069.68000001</v>
      </c>
      <c r="E191" s="6">
        <v>-77105394.079999998</v>
      </c>
      <c r="F191" s="6">
        <v>298445675.60000002</v>
      </c>
      <c r="G191" s="6">
        <f t="shared" si="2"/>
        <v>1749830.3999999762</v>
      </c>
    </row>
    <row r="192" spans="1:7">
      <c r="A192" s="4" t="s">
        <v>381</v>
      </c>
      <c r="B192" s="5" t="s">
        <v>382</v>
      </c>
      <c r="C192" s="6">
        <v>88921062</v>
      </c>
      <c r="D192" s="6">
        <v>104116456.67</v>
      </c>
      <c r="E192" s="6">
        <v>5989.9</v>
      </c>
      <c r="F192" s="6">
        <v>104122446.56999999</v>
      </c>
      <c r="G192" s="6">
        <f t="shared" si="2"/>
        <v>-15201384.569999993</v>
      </c>
    </row>
    <row r="193" spans="1:7">
      <c r="A193" s="4" t="s">
        <v>383</v>
      </c>
      <c r="B193" s="5" t="s">
        <v>384</v>
      </c>
      <c r="C193" s="6">
        <v>380196187</v>
      </c>
      <c r="D193" s="6">
        <v>408550114.31999999</v>
      </c>
      <c r="E193" s="6">
        <v>-472463.94</v>
      </c>
      <c r="F193" s="6">
        <v>408077650.38</v>
      </c>
      <c r="G193" s="6">
        <f t="shared" si="2"/>
        <v>-27881463.379999995</v>
      </c>
    </row>
    <row r="194" spans="1:7">
      <c r="A194" s="4" t="s">
        <v>385</v>
      </c>
      <c r="B194" s="5" t="s">
        <v>386</v>
      </c>
      <c r="C194" s="6">
        <v>349809062</v>
      </c>
      <c r="D194" s="6">
        <v>385803740.13999999</v>
      </c>
      <c r="E194" s="6">
        <v>-5009572.01</v>
      </c>
      <c r="F194" s="6">
        <v>380794168.13</v>
      </c>
      <c r="G194" s="6">
        <f t="shared" si="2"/>
        <v>-30985106.129999995</v>
      </c>
    </row>
    <row r="195" spans="1:7">
      <c r="A195" s="4" t="s">
        <v>387</v>
      </c>
      <c r="B195" s="5" t="s">
        <v>388</v>
      </c>
      <c r="C195" s="6">
        <v>22604</v>
      </c>
      <c r="D195" s="6">
        <v>20344.25</v>
      </c>
      <c r="E195" s="6">
        <v>0</v>
      </c>
      <c r="F195" s="6">
        <v>20344.25</v>
      </c>
      <c r="G195" s="6">
        <f t="shared" si="2"/>
        <v>2259.75</v>
      </c>
    </row>
    <row r="196" spans="1:7">
      <c r="A196" s="4" t="s">
        <v>389</v>
      </c>
      <c r="B196" s="5" t="s">
        <v>390</v>
      </c>
      <c r="C196" s="6">
        <v>79868935</v>
      </c>
      <c r="D196" s="6">
        <v>63750919.780000001</v>
      </c>
      <c r="E196" s="6">
        <v>-182865.8</v>
      </c>
      <c r="F196" s="6">
        <v>63568053.979999997</v>
      </c>
      <c r="G196" s="6">
        <f t="shared" si="2"/>
        <v>16300881.020000003</v>
      </c>
    </row>
    <row r="197" spans="1:7">
      <c r="A197" s="4" t="s">
        <v>391</v>
      </c>
      <c r="B197" s="5" t="s">
        <v>392</v>
      </c>
      <c r="C197" s="6">
        <v>269917523</v>
      </c>
      <c r="D197" s="6">
        <v>322032476.11000001</v>
      </c>
      <c r="E197" s="6">
        <v>-4826706.21</v>
      </c>
      <c r="F197" s="6">
        <v>317205769.89999998</v>
      </c>
      <c r="G197" s="6">
        <f t="shared" si="2"/>
        <v>-47288246.899999976</v>
      </c>
    </row>
    <row r="198" spans="1:7">
      <c r="A198" s="4" t="s">
        <v>393</v>
      </c>
      <c r="B198" s="5" t="s">
        <v>394</v>
      </c>
      <c r="C198" s="6">
        <v>4710645</v>
      </c>
      <c r="D198" s="6">
        <v>106063.83</v>
      </c>
      <c r="E198" s="6">
        <v>-27582.17</v>
      </c>
      <c r="F198" s="6">
        <v>78481.66</v>
      </c>
      <c r="G198" s="6">
        <f t="shared" ref="G198:G261" si="3">C198-F198</f>
        <v>4632163.34</v>
      </c>
    </row>
    <row r="199" spans="1:7">
      <c r="A199" s="4" t="s">
        <v>395</v>
      </c>
      <c r="B199" s="5" t="s">
        <v>396</v>
      </c>
      <c r="C199" s="6">
        <v>45013061598</v>
      </c>
      <c r="D199" s="6">
        <v>28379963256.539997</v>
      </c>
      <c r="E199" s="6">
        <v>-2735247052.9499998</v>
      </c>
      <c r="F199" s="6">
        <v>25644716203.589996</v>
      </c>
      <c r="G199" s="6">
        <f t="shared" si="3"/>
        <v>19368345394.410004</v>
      </c>
    </row>
    <row r="200" spans="1:7">
      <c r="A200" s="4" t="s">
        <v>397</v>
      </c>
      <c r="B200" s="5" t="s">
        <v>398</v>
      </c>
      <c r="C200" s="6">
        <v>418506714</v>
      </c>
      <c r="D200" s="6">
        <v>582125349.25</v>
      </c>
      <c r="E200" s="6">
        <v>-3562.63</v>
      </c>
      <c r="F200" s="6">
        <v>582121786.62</v>
      </c>
      <c r="G200" s="6">
        <f t="shared" si="3"/>
        <v>-163615072.62</v>
      </c>
    </row>
    <row r="201" spans="1:7">
      <c r="A201" s="4" t="s">
        <v>399</v>
      </c>
      <c r="B201" s="5" t="s">
        <v>400</v>
      </c>
      <c r="C201" s="6">
        <v>34644986694</v>
      </c>
      <c r="D201" s="6">
        <v>17721595802.959999</v>
      </c>
      <c r="E201" s="6">
        <v>-611059024.16999996</v>
      </c>
      <c r="F201" s="6">
        <v>17110536778.790001</v>
      </c>
      <c r="G201" s="6">
        <f t="shared" si="3"/>
        <v>17534449915.209999</v>
      </c>
    </row>
    <row r="202" spans="1:7">
      <c r="A202" s="4" t="s">
        <v>401</v>
      </c>
      <c r="B202" s="5" t="s">
        <v>402</v>
      </c>
      <c r="C202" s="6">
        <v>0</v>
      </c>
      <c r="D202" s="6">
        <v>7761724.0099999998</v>
      </c>
      <c r="E202" s="6">
        <v>0</v>
      </c>
      <c r="F202" s="6">
        <v>7761724.0099999998</v>
      </c>
      <c r="G202" s="6">
        <f t="shared" si="3"/>
        <v>-7761724.0099999998</v>
      </c>
    </row>
    <row r="203" spans="1:7">
      <c r="A203" s="4" t="s">
        <v>403</v>
      </c>
      <c r="B203" s="5" t="s">
        <v>404</v>
      </c>
      <c r="C203" s="6">
        <v>8108547545</v>
      </c>
      <c r="D203" s="6">
        <v>8458373829.1400003</v>
      </c>
      <c r="E203" s="6">
        <v>-2124184466.1500001</v>
      </c>
      <c r="F203" s="6">
        <v>6334189362.9899998</v>
      </c>
      <c r="G203" s="6">
        <f t="shared" si="3"/>
        <v>1774358182.0100002</v>
      </c>
    </row>
    <row r="204" spans="1:7">
      <c r="A204" s="4" t="s">
        <v>405</v>
      </c>
      <c r="B204" s="5" t="s">
        <v>406</v>
      </c>
      <c r="C204" s="6">
        <v>1675388199</v>
      </c>
      <c r="D204" s="6">
        <v>1455971870.8399999</v>
      </c>
      <c r="E204" s="6">
        <v>0</v>
      </c>
      <c r="F204" s="6">
        <v>1455971870.8399999</v>
      </c>
      <c r="G204" s="6">
        <f t="shared" si="3"/>
        <v>219416328.16000009</v>
      </c>
    </row>
    <row r="205" spans="1:7">
      <c r="A205" s="4" t="s">
        <v>407</v>
      </c>
      <c r="B205" s="5" t="s">
        <v>408</v>
      </c>
      <c r="C205" s="6">
        <v>165632446</v>
      </c>
      <c r="D205" s="6">
        <v>154134680.34</v>
      </c>
      <c r="E205" s="6">
        <v>0</v>
      </c>
      <c r="F205" s="6">
        <v>154134680.34</v>
      </c>
      <c r="G205" s="6">
        <f t="shared" si="3"/>
        <v>11497765.659999996</v>
      </c>
    </row>
    <row r="206" spans="1:7">
      <c r="A206" s="4" t="s">
        <v>409</v>
      </c>
      <c r="B206" s="5" t="s">
        <v>410</v>
      </c>
      <c r="C206" s="6">
        <v>15679267385</v>
      </c>
      <c r="D206" s="6">
        <v>21117997638.43</v>
      </c>
      <c r="E206" s="6">
        <v>-781398.45999999973</v>
      </c>
      <c r="F206" s="6">
        <v>21117216239.970001</v>
      </c>
      <c r="G206" s="6">
        <f t="shared" si="3"/>
        <v>-5437948854.9700012</v>
      </c>
    </row>
    <row r="207" spans="1:7">
      <c r="A207" s="4" t="s">
        <v>411</v>
      </c>
      <c r="B207" s="5" t="s">
        <v>410</v>
      </c>
      <c r="C207" s="6">
        <v>4137105064</v>
      </c>
      <c r="D207" s="6">
        <v>3258818176.3500004</v>
      </c>
      <c r="E207" s="6">
        <v>-438147.18999999994</v>
      </c>
      <c r="F207" s="6">
        <v>3258380029.1599998</v>
      </c>
      <c r="G207" s="6">
        <f t="shared" si="3"/>
        <v>878725034.84000015</v>
      </c>
    </row>
    <row r="208" spans="1:7">
      <c r="A208" s="4" t="s">
        <v>412</v>
      </c>
      <c r="B208" s="5" t="s">
        <v>413</v>
      </c>
      <c r="C208" s="6">
        <v>2237370146</v>
      </c>
      <c r="D208" s="6">
        <v>1256828873.25</v>
      </c>
      <c r="E208" s="6">
        <v>-139998.12</v>
      </c>
      <c r="F208" s="6">
        <v>1256688875.1299999</v>
      </c>
      <c r="G208" s="6">
        <f t="shared" si="3"/>
        <v>980681270.87000012</v>
      </c>
    </row>
    <row r="209" spans="1:7">
      <c r="A209" s="4" t="s">
        <v>414</v>
      </c>
      <c r="B209" s="5" t="s">
        <v>415</v>
      </c>
      <c r="C209" s="6">
        <v>29448515</v>
      </c>
      <c r="D209" s="6">
        <v>30715360.109999999</v>
      </c>
      <c r="E209" s="6">
        <v>-139998.12</v>
      </c>
      <c r="F209" s="6">
        <v>30575361.989999998</v>
      </c>
      <c r="G209" s="6">
        <f t="shared" si="3"/>
        <v>-1126846.9899999984</v>
      </c>
    </row>
    <row r="210" spans="1:7">
      <c r="A210" s="4" t="s">
        <v>416</v>
      </c>
      <c r="B210" s="5" t="s">
        <v>417</v>
      </c>
      <c r="C210" s="6">
        <v>0</v>
      </c>
      <c r="D210" s="6">
        <v>88948.61</v>
      </c>
      <c r="E210" s="6">
        <v>0</v>
      </c>
      <c r="F210" s="6">
        <v>88948.61</v>
      </c>
      <c r="G210" s="6">
        <f t="shared" si="3"/>
        <v>-88948.61</v>
      </c>
    </row>
    <row r="211" spans="1:7">
      <c r="A211" s="4" t="s">
        <v>418</v>
      </c>
      <c r="B211" s="5" t="s">
        <v>419</v>
      </c>
      <c r="C211" s="6">
        <v>2207921631</v>
      </c>
      <c r="D211" s="6">
        <v>1226024564.53</v>
      </c>
      <c r="E211" s="6">
        <v>0</v>
      </c>
      <c r="F211" s="6">
        <v>1226024564.53</v>
      </c>
      <c r="G211" s="6">
        <f t="shared" si="3"/>
        <v>981897066.47000003</v>
      </c>
    </row>
    <row r="212" spans="1:7">
      <c r="A212" s="4" t="s">
        <v>420</v>
      </c>
      <c r="B212" s="5" t="s">
        <v>413</v>
      </c>
      <c r="C212" s="6">
        <v>1899734918</v>
      </c>
      <c r="D212" s="6">
        <v>2001989303.0999999</v>
      </c>
      <c r="E212" s="6">
        <v>-298149.07</v>
      </c>
      <c r="F212" s="6">
        <v>2001691154.03</v>
      </c>
      <c r="G212" s="6">
        <f t="shared" si="3"/>
        <v>-101956236.02999997</v>
      </c>
    </row>
    <row r="213" spans="1:7">
      <c r="A213" s="4" t="s">
        <v>421</v>
      </c>
      <c r="B213" s="5" t="s">
        <v>422</v>
      </c>
      <c r="C213" s="6">
        <v>1835023913</v>
      </c>
      <c r="D213" s="6">
        <v>1918397223.5599999</v>
      </c>
      <c r="E213" s="6">
        <v>0</v>
      </c>
      <c r="F213" s="6">
        <v>1918397223.5599999</v>
      </c>
      <c r="G213" s="6">
        <f t="shared" si="3"/>
        <v>-83373310.559999943</v>
      </c>
    </row>
    <row r="214" spans="1:7">
      <c r="A214" s="4" t="s">
        <v>423</v>
      </c>
      <c r="B214" s="5" t="s">
        <v>424</v>
      </c>
      <c r="C214" s="6">
        <v>24467412</v>
      </c>
      <c r="D214" s="6">
        <v>19740876.010000002</v>
      </c>
      <c r="E214" s="6">
        <v>-170935.85</v>
      </c>
      <c r="F214" s="6">
        <v>19569940.16</v>
      </c>
      <c r="G214" s="6">
        <f t="shared" si="3"/>
        <v>4897471.84</v>
      </c>
    </row>
    <row r="215" spans="1:7">
      <c r="A215" s="4" t="s">
        <v>425</v>
      </c>
      <c r="B215" s="5" t="s">
        <v>426</v>
      </c>
      <c r="C215" s="6">
        <v>27257731</v>
      </c>
      <c r="D215" s="6">
        <v>34693992.659999996</v>
      </c>
      <c r="E215" s="6">
        <v>-44563.12</v>
      </c>
      <c r="F215" s="6">
        <v>34649429.539999999</v>
      </c>
      <c r="G215" s="6">
        <f t="shared" si="3"/>
        <v>-7391698.5399999991</v>
      </c>
    </row>
    <row r="216" spans="1:7">
      <c r="A216" s="4" t="s">
        <v>427</v>
      </c>
      <c r="B216" s="5" t="s">
        <v>428</v>
      </c>
      <c r="C216" s="6">
        <v>282013</v>
      </c>
      <c r="D216" s="6">
        <v>119390</v>
      </c>
      <c r="E216" s="6">
        <v>-451.04</v>
      </c>
      <c r="F216" s="6">
        <v>118938.96</v>
      </c>
      <c r="G216" s="6">
        <f t="shared" si="3"/>
        <v>163074.03999999998</v>
      </c>
    </row>
    <row r="217" spans="1:7">
      <c r="A217" s="4" t="s">
        <v>429</v>
      </c>
      <c r="B217" s="5" t="s">
        <v>430</v>
      </c>
      <c r="C217" s="6">
        <v>1118305</v>
      </c>
      <c r="D217" s="6">
        <v>1388108.5</v>
      </c>
      <c r="E217" s="6">
        <v>0</v>
      </c>
      <c r="F217" s="6">
        <v>1388108.5</v>
      </c>
      <c r="G217" s="6">
        <f t="shared" si="3"/>
        <v>-269803.5</v>
      </c>
    </row>
    <row r="218" spans="1:7">
      <c r="A218" s="4" t="s">
        <v>431</v>
      </c>
      <c r="B218" s="5" t="s">
        <v>432</v>
      </c>
      <c r="C218" s="6">
        <v>0</v>
      </c>
      <c r="D218" s="6">
        <v>15193990.26</v>
      </c>
      <c r="E218" s="6">
        <v>0</v>
      </c>
      <c r="F218" s="6">
        <v>15193990.26</v>
      </c>
      <c r="G218" s="6">
        <f t="shared" si="3"/>
        <v>-15193990.26</v>
      </c>
    </row>
    <row r="219" spans="1:7">
      <c r="A219" s="4" t="s">
        <v>433</v>
      </c>
      <c r="B219" s="5" t="s">
        <v>434</v>
      </c>
      <c r="C219" s="6">
        <v>11585544</v>
      </c>
      <c r="D219" s="6">
        <v>12455722.109999999</v>
      </c>
      <c r="E219" s="6">
        <v>-82199.06</v>
      </c>
      <c r="F219" s="6">
        <v>12373523.050000001</v>
      </c>
      <c r="G219" s="6">
        <f t="shared" si="3"/>
        <v>-787979.05000000075</v>
      </c>
    </row>
    <row r="220" spans="1:7">
      <c r="A220" s="4" t="s">
        <v>435</v>
      </c>
      <c r="B220" s="5" t="s">
        <v>436</v>
      </c>
      <c r="C220" s="6">
        <v>11532577936</v>
      </c>
      <c r="D220" s="6">
        <v>17851201730.799999</v>
      </c>
      <c r="E220" s="6">
        <v>-187861.24</v>
      </c>
      <c r="F220" s="6">
        <v>17851013869.560001</v>
      </c>
      <c r="G220" s="6">
        <f t="shared" si="3"/>
        <v>-6318435933.5600014</v>
      </c>
    </row>
    <row r="221" spans="1:7">
      <c r="A221" s="4" t="s">
        <v>437</v>
      </c>
      <c r="B221" s="5" t="s">
        <v>438</v>
      </c>
      <c r="C221" s="6">
        <v>11298157824</v>
      </c>
      <c r="D221" s="6">
        <v>17689266207.830002</v>
      </c>
      <c r="E221" s="6">
        <v>-1506.74</v>
      </c>
      <c r="F221" s="6">
        <v>17689264701.09</v>
      </c>
      <c r="G221" s="6">
        <f t="shared" si="3"/>
        <v>-6391106877.0900002</v>
      </c>
    </row>
    <row r="222" spans="1:7">
      <c r="A222" s="4" t="s">
        <v>439</v>
      </c>
      <c r="B222" s="5" t="s">
        <v>440</v>
      </c>
      <c r="C222" s="6">
        <v>11087000000</v>
      </c>
      <c r="D222" s="6">
        <v>2480172551.29</v>
      </c>
      <c r="E222" s="6">
        <v>0</v>
      </c>
      <c r="F222" s="6">
        <v>2480172551.29</v>
      </c>
      <c r="G222" s="6">
        <f t="shared" si="3"/>
        <v>8606827448.7099991</v>
      </c>
    </row>
    <row r="223" spans="1:7">
      <c r="A223" s="4" t="s">
        <v>441</v>
      </c>
      <c r="B223" s="5" t="s">
        <v>442</v>
      </c>
      <c r="C223" s="6">
        <v>211157824</v>
      </c>
      <c r="D223" s="6">
        <v>209093556.53999999</v>
      </c>
      <c r="E223" s="6">
        <v>-1506.74</v>
      </c>
      <c r="F223" s="6">
        <v>209092049.80000001</v>
      </c>
      <c r="G223" s="6">
        <f t="shared" si="3"/>
        <v>2065774.1999999881</v>
      </c>
    </row>
    <row r="224" spans="1:7">
      <c r="A224" s="4" t="s">
        <v>443</v>
      </c>
      <c r="B224" s="5" t="s">
        <v>444</v>
      </c>
      <c r="C224" s="6">
        <v>0</v>
      </c>
      <c r="D224" s="6">
        <v>15000000100</v>
      </c>
      <c r="E224" s="6">
        <v>0</v>
      </c>
      <c r="F224" s="6">
        <v>15000000100</v>
      </c>
      <c r="G224" s="6">
        <f t="shared" si="3"/>
        <v>-15000000100</v>
      </c>
    </row>
    <row r="225" spans="1:7">
      <c r="A225" s="4" t="s">
        <v>445</v>
      </c>
      <c r="B225" s="5" t="s">
        <v>446</v>
      </c>
      <c r="C225" s="6">
        <v>77752423</v>
      </c>
      <c r="D225" s="6">
        <v>56648491.5</v>
      </c>
      <c r="E225" s="6">
        <v>-179238.43</v>
      </c>
      <c r="F225" s="6">
        <v>56469253.07</v>
      </c>
      <c r="G225" s="6">
        <f t="shared" si="3"/>
        <v>21283169.93</v>
      </c>
    </row>
    <row r="226" spans="1:7">
      <c r="A226" s="4" t="s">
        <v>447</v>
      </c>
      <c r="B226" s="5" t="s">
        <v>448</v>
      </c>
      <c r="C226" s="6">
        <v>153316350</v>
      </c>
      <c r="D226" s="6">
        <v>99915333.780000001</v>
      </c>
      <c r="E226" s="6">
        <v>-7.0000000000000007E-2</v>
      </c>
      <c r="F226" s="6">
        <v>99915333.709999993</v>
      </c>
      <c r="G226" s="6">
        <f t="shared" si="3"/>
        <v>53401016.290000007</v>
      </c>
    </row>
    <row r="227" spans="1:7">
      <c r="A227" s="4" t="s">
        <v>449</v>
      </c>
      <c r="B227" s="5" t="s">
        <v>450</v>
      </c>
      <c r="C227" s="6">
        <v>3351339</v>
      </c>
      <c r="D227" s="6">
        <v>5371697.6900000004</v>
      </c>
      <c r="E227" s="6">
        <v>-7116</v>
      </c>
      <c r="F227" s="6">
        <v>5364581.6900000004</v>
      </c>
      <c r="G227" s="6">
        <f t="shared" si="3"/>
        <v>-2013242.6900000004</v>
      </c>
    </row>
    <row r="228" spans="1:7">
      <c r="A228" s="4" t="s">
        <v>451</v>
      </c>
      <c r="B228" s="5" t="s">
        <v>452</v>
      </c>
      <c r="C228" s="6">
        <v>501042</v>
      </c>
      <c r="D228" s="6">
        <v>1066085.8899999999</v>
      </c>
      <c r="E228" s="6">
        <v>-281.45999999999998</v>
      </c>
      <c r="F228" s="6">
        <v>1065804.43</v>
      </c>
      <c r="G228" s="6">
        <f t="shared" si="3"/>
        <v>-564762.42999999993</v>
      </c>
    </row>
    <row r="229" spans="1:7">
      <c r="A229" s="4" t="s">
        <v>453</v>
      </c>
      <c r="B229" s="5" t="s">
        <v>454</v>
      </c>
      <c r="C229" s="6">
        <v>1751547</v>
      </c>
      <c r="D229" s="6">
        <v>4213670.9400000004</v>
      </c>
      <c r="E229" s="6">
        <v>-6834.54</v>
      </c>
      <c r="F229" s="6">
        <v>4206836.4000000004</v>
      </c>
      <c r="G229" s="6">
        <f t="shared" si="3"/>
        <v>-2455289.4000000004</v>
      </c>
    </row>
    <row r="230" spans="1:7">
      <c r="A230" s="4" t="s">
        <v>455</v>
      </c>
      <c r="B230" s="5" t="s">
        <v>456</v>
      </c>
      <c r="C230" s="6">
        <v>1098750</v>
      </c>
      <c r="D230" s="6">
        <v>91940.86</v>
      </c>
      <c r="E230" s="6">
        <v>0</v>
      </c>
      <c r="F230" s="6">
        <v>91940.86</v>
      </c>
      <c r="G230" s="6">
        <f t="shared" si="3"/>
        <v>1006809.14</v>
      </c>
    </row>
    <row r="231" spans="1:7">
      <c r="A231" s="4" t="s">
        <v>457</v>
      </c>
      <c r="B231" s="5" t="s">
        <v>458</v>
      </c>
      <c r="C231" s="6">
        <v>9584385</v>
      </c>
      <c r="D231" s="6">
        <v>7977731.2800000003</v>
      </c>
      <c r="E231" s="6">
        <v>-155390.03</v>
      </c>
      <c r="F231" s="6">
        <v>7822341.25</v>
      </c>
      <c r="G231" s="6">
        <f t="shared" si="3"/>
        <v>1762043.75</v>
      </c>
    </row>
    <row r="232" spans="1:7">
      <c r="A232" s="4" t="s">
        <v>459</v>
      </c>
      <c r="B232" s="5" t="s">
        <v>460</v>
      </c>
      <c r="C232" s="6">
        <v>7229492</v>
      </c>
      <c r="D232" s="6">
        <v>4271716.97</v>
      </c>
      <c r="E232" s="6">
        <v>-89816.7</v>
      </c>
      <c r="F232" s="6">
        <v>4181900.27</v>
      </c>
      <c r="G232" s="6">
        <f t="shared" si="3"/>
        <v>3047591.73</v>
      </c>
    </row>
    <row r="233" spans="1:7">
      <c r="A233" s="4" t="s">
        <v>461</v>
      </c>
      <c r="B233" s="5" t="s">
        <v>462</v>
      </c>
      <c r="C233" s="6">
        <v>1600651</v>
      </c>
      <c r="D233" s="6">
        <v>1988785.07</v>
      </c>
      <c r="E233" s="6">
        <v>-1867.97</v>
      </c>
      <c r="F233" s="6">
        <v>1986917.1</v>
      </c>
      <c r="G233" s="6">
        <f t="shared" si="3"/>
        <v>-386266.10000000009</v>
      </c>
    </row>
    <row r="234" spans="1:7">
      <c r="A234" s="4" t="s">
        <v>463</v>
      </c>
      <c r="B234" s="5" t="s">
        <v>464</v>
      </c>
      <c r="C234" s="6">
        <v>754242</v>
      </c>
      <c r="D234" s="6">
        <v>1706459.24</v>
      </c>
      <c r="E234" s="6">
        <v>-63705.36</v>
      </c>
      <c r="F234" s="6">
        <v>1642753.88</v>
      </c>
      <c r="G234" s="6">
        <f t="shared" si="3"/>
        <v>-888511.87999999989</v>
      </c>
    </row>
    <row r="235" spans="1:7">
      <c r="A235" s="4" t="s">
        <v>465</v>
      </c>
      <c r="B235" s="5" t="s">
        <v>466</v>
      </c>
      <c r="C235" s="6">
        <v>0</v>
      </c>
      <c r="D235" s="6">
        <v>10770</v>
      </c>
      <c r="E235" s="6">
        <v>0</v>
      </c>
      <c r="F235" s="6">
        <v>10770</v>
      </c>
      <c r="G235" s="6">
        <f t="shared" si="3"/>
        <v>-10770</v>
      </c>
    </row>
    <row r="236" spans="1:7">
      <c r="A236" s="4" t="s">
        <v>467</v>
      </c>
      <c r="B236" s="5" t="s">
        <v>468</v>
      </c>
      <c r="C236" s="6">
        <v>47201906683</v>
      </c>
      <c r="D236" s="6">
        <v>36392909754.920006</v>
      </c>
      <c r="E236" s="6">
        <v>-36460.359999999993</v>
      </c>
      <c r="F236" s="6">
        <v>36392873294.559998</v>
      </c>
      <c r="G236" s="6">
        <f t="shared" si="3"/>
        <v>10809033388.440002</v>
      </c>
    </row>
    <row r="237" spans="1:7">
      <c r="A237" s="4" t="s">
        <v>469</v>
      </c>
      <c r="B237" s="5" t="s">
        <v>470</v>
      </c>
      <c r="C237" s="6">
        <v>452808548</v>
      </c>
      <c r="D237" s="6">
        <v>558967239.02999997</v>
      </c>
      <c r="E237" s="6">
        <v>0</v>
      </c>
      <c r="F237" s="6">
        <v>558967239.02999997</v>
      </c>
      <c r="G237" s="6">
        <f t="shared" si="3"/>
        <v>-106158691.02999997</v>
      </c>
    </row>
    <row r="238" spans="1:7">
      <c r="A238" s="4" t="s">
        <v>471</v>
      </c>
      <c r="B238" s="5" t="s">
        <v>472</v>
      </c>
      <c r="C238" s="6">
        <v>1989572449</v>
      </c>
      <c r="D238" s="6">
        <v>1590444744.96</v>
      </c>
      <c r="E238" s="6">
        <v>0</v>
      </c>
      <c r="F238" s="6">
        <v>1590444744.96</v>
      </c>
      <c r="G238" s="6">
        <f t="shared" si="3"/>
        <v>399127704.03999996</v>
      </c>
    </row>
    <row r="239" spans="1:7">
      <c r="A239" s="4" t="s">
        <v>473</v>
      </c>
      <c r="B239" s="5" t="s">
        <v>474</v>
      </c>
      <c r="C239" s="6">
        <v>3949696113</v>
      </c>
      <c r="D239" s="6">
        <v>2376468182.6199999</v>
      </c>
      <c r="E239" s="6">
        <v>-172.59</v>
      </c>
      <c r="F239" s="6">
        <v>2376468010.0300002</v>
      </c>
      <c r="G239" s="6">
        <f t="shared" si="3"/>
        <v>1573228102.9699998</v>
      </c>
    </row>
    <row r="240" spans="1:7">
      <c r="A240" s="4" t="s">
        <v>475</v>
      </c>
      <c r="B240" s="5" t="s">
        <v>476</v>
      </c>
      <c r="C240" s="6">
        <v>964499009</v>
      </c>
      <c r="D240" s="6">
        <v>70497017.920000002</v>
      </c>
      <c r="E240" s="6">
        <v>0</v>
      </c>
      <c r="F240" s="6">
        <v>70497017.920000002</v>
      </c>
      <c r="G240" s="6">
        <f t="shared" si="3"/>
        <v>894001991.08000004</v>
      </c>
    </row>
    <row r="241" spans="1:7">
      <c r="A241" s="4" t="s">
        <v>477</v>
      </c>
      <c r="B241" s="5" t="s">
        <v>478</v>
      </c>
      <c r="C241" s="6">
        <v>9645311627</v>
      </c>
      <c r="D241" s="6">
        <v>649212409.22000003</v>
      </c>
      <c r="E241" s="6">
        <v>-35.14</v>
      </c>
      <c r="F241" s="6">
        <v>649212374.08000004</v>
      </c>
      <c r="G241" s="6">
        <f t="shared" si="3"/>
        <v>8996099252.9200001</v>
      </c>
    </row>
    <row r="242" spans="1:7">
      <c r="A242" s="4" t="s">
        <v>479</v>
      </c>
      <c r="B242" s="5" t="s">
        <v>480</v>
      </c>
      <c r="C242" s="6">
        <v>7730755776</v>
      </c>
      <c r="D242" s="6">
        <v>0</v>
      </c>
      <c r="E242" s="6">
        <v>0</v>
      </c>
      <c r="F242" s="6">
        <v>0</v>
      </c>
      <c r="G242" s="6">
        <f t="shared" si="3"/>
        <v>7730755776</v>
      </c>
    </row>
    <row r="243" spans="1:7">
      <c r="A243" s="4" t="s">
        <v>481</v>
      </c>
      <c r="B243" s="5" t="s">
        <v>482</v>
      </c>
      <c r="C243" s="6">
        <v>1247669145</v>
      </c>
      <c r="D243" s="6">
        <v>79909766.900000006</v>
      </c>
      <c r="E243" s="6">
        <v>-35.14</v>
      </c>
      <c r="F243" s="6">
        <v>79909731.760000005</v>
      </c>
      <c r="G243" s="6">
        <f t="shared" si="3"/>
        <v>1167759413.24</v>
      </c>
    </row>
    <row r="244" spans="1:7">
      <c r="A244" s="4" t="s">
        <v>483</v>
      </c>
      <c r="B244" s="5" t="s">
        <v>484</v>
      </c>
      <c r="C244" s="6">
        <v>666886706</v>
      </c>
      <c r="D244" s="6">
        <v>569302642.32000005</v>
      </c>
      <c r="E244" s="6">
        <v>0</v>
      </c>
      <c r="F244" s="6">
        <v>569302642.32000005</v>
      </c>
      <c r="G244" s="6">
        <f t="shared" si="3"/>
        <v>97584063.679999948</v>
      </c>
    </row>
    <row r="245" spans="1:7">
      <c r="A245" s="4" t="s">
        <v>485</v>
      </c>
      <c r="B245" s="5" t="s">
        <v>486</v>
      </c>
      <c r="C245" s="6">
        <v>836350000</v>
      </c>
      <c r="D245" s="6">
        <v>62542435.789999999</v>
      </c>
      <c r="E245" s="6">
        <v>0</v>
      </c>
      <c r="F245" s="6">
        <v>62542435.789999999</v>
      </c>
      <c r="G245" s="6">
        <f t="shared" si="3"/>
        <v>773807564.21000004</v>
      </c>
    </row>
    <row r="246" spans="1:7">
      <c r="A246" s="4" t="s">
        <v>487</v>
      </c>
      <c r="B246" s="5" t="s">
        <v>488</v>
      </c>
      <c r="C246" s="6">
        <v>7023941649</v>
      </c>
      <c r="D246" s="6">
        <v>638994431.13999999</v>
      </c>
      <c r="E246" s="6">
        <v>0</v>
      </c>
      <c r="F246" s="6">
        <v>638994431.13999999</v>
      </c>
      <c r="G246" s="6">
        <f t="shared" si="3"/>
        <v>6384947217.8599997</v>
      </c>
    </row>
    <row r="247" spans="1:7">
      <c r="A247" s="4" t="s">
        <v>489</v>
      </c>
      <c r="B247" s="5" t="s">
        <v>490</v>
      </c>
      <c r="C247" s="6">
        <v>5212976454</v>
      </c>
      <c r="D247" s="6">
        <v>0</v>
      </c>
      <c r="E247" s="6">
        <v>0</v>
      </c>
      <c r="F247" s="6">
        <v>0</v>
      </c>
      <c r="G247" s="6">
        <f t="shared" si="3"/>
        <v>5212976454</v>
      </c>
    </row>
    <row r="248" spans="1:7">
      <c r="A248" s="4" t="s">
        <v>491</v>
      </c>
      <c r="B248" s="5" t="s">
        <v>492</v>
      </c>
      <c r="C248" s="6">
        <v>1220965195</v>
      </c>
      <c r="D248" s="6">
        <v>78583148.390000001</v>
      </c>
      <c r="E248" s="6">
        <v>0</v>
      </c>
      <c r="F248" s="6">
        <v>78583148.390000001</v>
      </c>
      <c r="G248" s="6">
        <f t="shared" si="3"/>
        <v>1142382046.6099999</v>
      </c>
    </row>
    <row r="249" spans="1:7">
      <c r="A249" s="4" t="s">
        <v>493</v>
      </c>
      <c r="B249" s="5" t="s">
        <v>494</v>
      </c>
      <c r="C249" s="6">
        <v>590000000</v>
      </c>
      <c r="D249" s="6">
        <v>560411282.75</v>
      </c>
      <c r="E249" s="6">
        <v>0</v>
      </c>
      <c r="F249" s="6">
        <v>560411282.75</v>
      </c>
      <c r="G249" s="6">
        <f t="shared" si="3"/>
        <v>29588717.25</v>
      </c>
    </row>
    <row r="250" spans="1:7">
      <c r="A250" s="4" t="s">
        <v>495</v>
      </c>
      <c r="B250" s="5" t="s">
        <v>496</v>
      </c>
      <c r="C250" s="6">
        <v>22339727288</v>
      </c>
      <c r="D250" s="6">
        <v>4113705517.9299998</v>
      </c>
      <c r="E250" s="6">
        <v>-3146.66</v>
      </c>
      <c r="F250" s="6">
        <v>4113702371.27</v>
      </c>
      <c r="G250" s="6">
        <f t="shared" si="3"/>
        <v>18226024916.73</v>
      </c>
    </row>
    <row r="251" spans="1:7">
      <c r="A251" s="4" t="s">
        <v>497</v>
      </c>
      <c r="B251" s="5" t="s">
        <v>498</v>
      </c>
      <c r="C251" s="6">
        <v>19845369140</v>
      </c>
      <c r="D251" s="6">
        <v>0</v>
      </c>
      <c r="E251" s="6">
        <v>0</v>
      </c>
      <c r="F251" s="6">
        <v>0</v>
      </c>
      <c r="G251" s="6">
        <f t="shared" si="3"/>
        <v>19845369140</v>
      </c>
    </row>
    <row r="252" spans="1:7">
      <c r="A252" s="4" t="s">
        <v>499</v>
      </c>
      <c r="B252" s="5" t="s">
        <v>500</v>
      </c>
      <c r="C252" s="6">
        <v>1905172629</v>
      </c>
      <c r="D252" s="6">
        <v>180964580.18000001</v>
      </c>
      <c r="E252" s="6">
        <v>-3146.66</v>
      </c>
      <c r="F252" s="6">
        <v>180961433.52000001</v>
      </c>
      <c r="G252" s="6">
        <f t="shared" si="3"/>
        <v>1724211195.48</v>
      </c>
    </row>
    <row r="253" spans="1:7">
      <c r="A253" s="4" t="s">
        <v>501</v>
      </c>
      <c r="B253" s="5" t="s">
        <v>502</v>
      </c>
      <c r="C253" s="6">
        <v>589185519</v>
      </c>
      <c r="D253" s="6">
        <v>3932740937.75</v>
      </c>
      <c r="E253" s="6">
        <v>0</v>
      </c>
      <c r="F253" s="6">
        <v>3932740937.75</v>
      </c>
      <c r="G253" s="6">
        <f t="shared" si="3"/>
        <v>-3343555418.75</v>
      </c>
    </row>
    <row r="254" spans="1:7">
      <c r="A254" s="4" t="s">
        <v>503</v>
      </c>
      <c r="B254" s="5" t="s">
        <v>504</v>
      </c>
      <c r="C254" s="6">
        <v>0</v>
      </c>
      <c r="D254" s="6">
        <v>23415417456.040001</v>
      </c>
      <c r="E254" s="6">
        <v>-32802.100000000006</v>
      </c>
      <c r="F254" s="6">
        <v>23415384653.940002</v>
      </c>
      <c r="G254" s="6">
        <f t="shared" si="3"/>
        <v>-23415384653.940002</v>
      </c>
    </row>
    <row r="255" spans="1:7">
      <c r="A255" s="4" t="s">
        <v>505</v>
      </c>
      <c r="B255" s="5" t="s">
        <v>506</v>
      </c>
      <c r="C255" s="6">
        <v>0</v>
      </c>
      <c r="D255" s="6">
        <v>1646844495.55</v>
      </c>
      <c r="E255" s="6">
        <v>-31369.660000000003</v>
      </c>
      <c r="F255" s="6">
        <v>1646813125.8899999</v>
      </c>
      <c r="G255" s="6">
        <f t="shared" si="3"/>
        <v>-1646813125.8899999</v>
      </c>
    </row>
    <row r="256" spans="1:7">
      <c r="A256" s="4" t="s">
        <v>507</v>
      </c>
      <c r="B256" s="5" t="s">
        <v>508</v>
      </c>
      <c r="C256" s="6">
        <v>0</v>
      </c>
      <c r="D256" s="6">
        <v>465131621.99000001</v>
      </c>
      <c r="E256" s="6">
        <v>-16674.240000000002</v>
      </c>
      <c r="F256" s="6">
        <v>465114947.75</v>
      </c>
      <c r="G256" s="6">
        <f t="shared" si="3"/>
        <v>-465114947.75</v>
      </c>
    </row>
    <row r="257" spans="1:7">
      <c r="A257" s="4" t="s">
        <v>509</v>
      </c>
      <c r="B257" s="5" t="s">
        <v>510</v>
      </c>
      <c r="C257" s="6">
        <v>0</v>
      </c>
      <c r="D257" s="6">
        <v>460319172.13999999</v>
      </c>
      <c r="E257" s="6">
        <v>-14695.42</v>
      </c>
      <c r="F257" s="6">
        <v>460304476.72000003</v>
      </c>
      <c r="G257" s="6">
        <f t="shared" si="3"/>
        <v>-460304476.72000003</v>
      </c>
    </row>
    <row r="258" spans="1:7">
      <c r="A258" s="4" t="s">
        <v>511</v>
      </c>
      <c r="B258" s="5" t="s">
        <v>512</v>
      </c>
      <c r="C258" s="6">
        <v>0</v>
      </c>
      <c r="D258" s="6">
        <v>721393701.41999996</v>
      </c>
      <c r="E258" s="6">
        <v>0</v>
      </c>
      <c r="F258" s="6">
        <v>721393701.41999996</v>
      </c>
      <c r="G258" s="6">
        <f t="shared" si="3"/>
        <v>-721393701.41999996</v>
      </c>
    </row>
    <row r="259" spans="1:7">
      <c r="A259" s="4" t="s">
        <v>513</v>
      </c>
      <c r="B259" s="5" t="s">
        <v>514</v>
      </c>
      <c r="C259" s="6">
        <v>0</v>
      </c>
      <c r="D259" s="6">
        <v>21768572960.489998</v>
      </c>
      <c r="E259" s="6">
        <v>-1432.440000000006</v>
      </c>
      <c r="F259" s="6">
        <v>21768571528.049999</v>
      </c>
      <c r="G259" s="6">
        <f t="shared" si="3"/>
        <v>-21768571528.049999</v>
      </c>
    </row>
    <row r="260" spans="1:7">
      <c r="A260" s="4" t="s">
        <v>515</v>
      </c>
      <c r="B260" s="5" t="s">
        <v>516</v>
      </c>
      <c r="C260" s="6">
        <v>0</v>
      </c>
      <c r="D260" s="6">
        <v>5055225198.0600004</v>
      </c>
      <c r="E260" s="6">
        <v>231854.88</v>
      </c>
      <c r="F260" s="6">
        <v>5055457052.9399996</v>
      </c>
      <c r="G260" s="6">
        <f t="shared" si="3"/>
        <v>-5055457052.9399996</v>
      </c>
    </row>
    <row r="261" spans="1:7">
      <c r="A261" s="4" t="s">
        <v>517</v>
      </c>
      <c r="B261" s="5" t="s">
        <v>518</v>
      </c>
      <c r="C261" s="6">
        <v>0</v>
      </c>
      <c r="D261" s="6">
        <v>610341300.11000001</v>
      </c>
      <c r="E261" s="6">
        <v>3716.34</v>
      </c>
      <c r="F261" s="6">
        <v>610345016.45000005</v>
      </c>
      <c r="G261" s="6">
        <f t="shared" si="3"/>
        <v>-610345016.45000005</v>
      </c>
    </row>
    <row r="262" spans="1:7">
      <c r="A262" s="4" t="s">
        <v>519</v>
      </c>
      <c r="B262" s="5" t="s">
        <v>520</v>
      </c>
      <c r="C262" s="6">
        <v>0</v>
      </c>
      <c r="D262" s="6">
        <v>4967394761.2399998</v>
      </c>
      <c r="E262" s="6">
        <v>-233086.07</v>
      </c>
      <c r="F262" s="6">
        <v>4967161675.1700001</v>
      </c>
      <c r="G262" s="6">
        <f t="shared" ref="G262:G325" si="4">C262-F262</f>
        <v>-4967161675.1700001</v>
      </c>
    </row>
    <row r="263" spans="1:7">
      <c r="A263" s="4" t="s">
        <v>521</v>
      </c>
      <c r="B263" s="5" t="s">
        <v>522</v>
      </c>
      <c r="C263" s="6">
        <v>0</v>
      </c>
      <c r="D263" s="6">
        <v>542096662.40999997</v>
      </c>
      <c r="E263" s="6">
        <v>-3917.59</v>
      </c>
      <c r="F263" s="6">
        <v>542092744.82000005</v>
      </c>
      <c r="G263" s="6">
        <f t="shared" si="4"/>
        <v>-542092744.82000005</v>
      </c>
    </row>
    <row r="264" spans="1:7">
      <c r="A264" s="4" t="s">
        <v>523</v>
      </c>
      <c r="B264" s="5" t="s">
        <v>524</v>
      </c>
      <c r="C264" s="6">
        <v>0</v>
      </c>
      <c r="D264" s="6">
        <v>10593515038.67</v>
      </c>
      <c r="E264" s="6">
        <v>0</v>
      </c>
      <c r="F264" s="6">
        <v>10593515038.67</v>
      </c>
      <c r="G264" s="6">
        <f t="shared" si="4"/>
        <v>-10593515038.67</v>
      </c>
    </row>
    <row r="265" spans="1:7">
      <c r="A265" s="4" t="s">
        <v>525</v>
      </c>
      <c r="B265" s="5" t="s">
        <v>526</v>
      </c>
      <c r="C265" s="6">
        <v>0</v>
      </c>
      <c r="D265" s="6">
        <v>2916660320.27</v>
      </c>
      <c r="E265" s="6">
        <v>-303.87</v>
      </c>
      <c r="F265" s="6">
        <v>2916660016.4000001</v>
      </c>
      <c r="G265" s="6">
        <f t="shared" si="4"/>
        <v>-2916660016.4000001</v>
      </c>
    </row>
    <row r="266" spans="1:7">
      <c r="A266" s="4" t="s">
        <v>527</v>
      </c>
      <c r="B266" s="5" t="s">
        <v>528</v>
      </c>
      <c r="C266" s="6">
        <v>0</v>
      </c>
      <c r="D266" s="6">
        <v>142490902.43000001</v>
      </c>
      <c r="E266" s="6">
        <v>0</v>
      </c>
      <c r="F266" s="6">
        <v>142490902.43000001</v>
      </c>
      <c r="G266" s="6">
        <f t="shared" si="4"/>
        <v>-142490902.43000001</v>
      </c>
    </row>
    <row r="267" spans="1:7">
      <c r="A267" s="4" t="s">
        <v>529</v>
      </c>
      <c r="B267" s="5" t="s">
        <v>530</v>
      </c>
      <c r="C267" s="6">
        <v>0</v>
      </c>
      <c r="D267" s="6">
        <v>1333016772.8</v>
      </c>
      <c r="E267" s="6">
        <v>-303.87</v>
      </c>
      <c r="F267" s="6">
        <v>1333016468.9299998</v>
      </c>
      <c r="G267" s="6">
        <f t="shared" si="4"/>
        <v>-1333016468.9299998</v>
      </c>
    </row>
    <row r="268" spans="1:7">
      <c r="A268" s="4" t="s">
        <v>531</v>
      </c>
      <c r="B268" s="5" t="s">
        <v>532</v>
      </c>
      <c r="C268" s="6">
        <v>0</v>
      </c>
      <c r="D268" s="6">
        <v>231844060.11000001</v>
      </c>
      <c r="E268" s="6">
        <v>-303.87</v>
      </c>
      <c r="F268" s="6">
        <v>231843756.24000001</v>
      </c>
      <c r="G268" s="6">
        <f t="shared" si="4"/>
        <v>-231843756.24000001</v>
      </c>
    </row>
    <row r="269" spans="1:7">
      <c r="A269" s="4" t="s">
        <v>533</v>
      </c>
      <c r="B269" s="5" t="s">
        <v>532</v>
      </c>
      <c r="C269" s="6">
        <v>0</v>
      </c>
      <c r="D269" s="6">
        <v>1100953592.6199999</v>
      </c>
      <c r="E269" s="6">
        <v>0</v>
      </c>
      <c r="F269" s="6">
        <v>1100953592.6199999</v>
      </c>
      <c r="G269" s="6">
        <f t="shared" si="4"/>
        <v>-1100953592.6199999</v>
      </c>
    </row>
    <row r="270" spans="1:7">
      <c r="A270" s="4" t="s">
        <v>534</v>
      </c>
      <c r="B270" s="5" t="s">
        <v>535</v>
      </c>
      <c r="C270" s="6">
        <v>0</v>
      </c>
      <c r="D270" s="6">
        <v>219120.07</v>
      </c>
      <c r="E270" s="6">
        <v>0</v>
      </c>
      <c r="F270" s="6">
        <v>219120.07</v>
      </c>
      <c r="G270" s="6">
        <f t="shared" si="4"/>
        <v>-219120.07</v>
      </c>
    </row>
    <row r="271" spans="1:7">
      <c r="A271" s="4" t="s">
        <v>536</v>
      </c>
      <c r="B271" s="5" t="s">
        <v>537</v>
      </c>
      <c r="C271" s="6">
        <v>0</v>
      </c>
      <c r="D271" s="6">
        <v>126505491.76000001</v>
      </c>
      <c r="E271" s="6">
        <v>0</v>
      </c>
      <c r="F271" s="6">
        <v>126505491.76000001</v>
      </c>
      <c r="G271" s="6">
        <f t="shared" si="4"/>
        <v>-126505491.76000001</v>
      </c>
    </row>
    <row r="272" spans="1:7">
      <c r="A272" s="4" t="s">
        <v>538</v>
      </c>
      <c r="B272" s="5" t="s">
        <v>539</v>
      </c>
      <c r="C272" s="6">
        <v>0</v>
      </c>
      <c r="D272" s="6">
        <v>1314291339.9199998</v>
      </c>
      <c r="E272" s="6">
        <v>0</v>
      </c>
      <c r="F272" s="6">
        <v>1314291339.9199998</v>
      </c>
      <c r="G272" s="6">
        <f t="shared" si="4"/>
        <v>-1314291339.9199998</v>
      </c>
    </row>
    <row r="273" spans="1:7">
      <c r="A273" s="4" t="s">
        <v>540</v>
      </c>
      <c r="B273" s="5" t="s">
        <v>541</v>
      </c>
      <c r="C273" s="6">
        <v>0</v>
      </c>
      <c r="D273" s="6">
        <v>229910881.09</v>
      </c>
      <c r="E273" s="6">
        <v>0</v>
      </c>
      <c r="F273" s="6">
        <v>229910881.09</v>
      </c>
      <c r="G273" s="6">
        <f t="shared" si="4"/>
        <v>-229910881.09</v>
      </c>
    </row>
    <row r="274" spans="1:7">
      <c r="A274" s="4" t="s">
        <v>542</v>
      </c>
      <c r="B274" s="5" t="s">
        <v>541</v>
      </c>
      <c r="C274" s="6">
        <v>0</v>
      </c>
      <c r="D274" s="6">
        <v>1084161338.76</v>
      </c>
      <c r="E274" s="6">
        <v>0</v>
      </c>
      <c r="F274" s="6">
        <v>1084161338.76</v>
      </c>
      <c r="G274" s="6">
        <f t="shared" si="4"/>
        <v>-1084161338.76</v>
      </c>
    </row>
    <row r="275" spans="1:7">
      <c r="A275" s="4" t="s">
        <v>543</v>
      </c>
      <c r="B275" s="5" t="s">
        <v>544</v>
      </c>
      <c r="C275" s="6">
        <v>0</v>
      </c>
      <c r="D275" s="6">
        <v>219120.07</v>
      </c>
      <c r="E275" s="6">
        <v>0</v>
      </c>
      <c r="F275" s="6">
        <v>219120.07</v>
      </c>
      <c r="G275" s="6">
        <f t="shared" si="4"/>
        <v>-219120.07</v>
      </c>
    </row>
    <row r="276" spans="1:7">
      <c r="A276" s="4" t="s">
        <v>545</v>
      </c>
      <c r="B276" s="5" t="s">
        <v>546</v>
      </c>
      <c r="C276" s="6">
        <v>0</v>
      </c>
      <c r="D276" s="6">
        <v>355813.36</v>
      </c>
      <c r="E276" s="6">
        <v>0</v>
      </c>
      <c r="F276" s="6">
        <v>355813.36</v>
      </c>
      <c r="G276" s="6">
        <f t="shared" si="4"/>
        <v>-355813.36</v>
      </c>
    </row>
    <row r="277" spans="1:7">
      <c r="A277" s="4" t="s">
        <v>547</v>
      </c>
      <c r="B277" s="5" t="s">
        <v>548</v>
      </c>
      <c r="C277" s="6">
        <v>0</v>
      </c>
      <c r="D277" s="6">
        <v>1014.01</v>
      </c>
      <c r="E277" s="6">
        <v>0</v>
      </c>
      <c r="F277" s="6">
        <v>1014.01</v>
      </c>
      <c r="G277" s="6">
        <f t="shared" si="4"/>
        <v>-1014.01</v>
      </c>
    </row>
    <row r="278" spans="1:7">
      <c r="A278" s="4" t="s">
        <v>549</v>
      </c>
      <c r="B278" s="5" t="s">
        <v>550</v>
      </c>
      <c r="C278" s="6">
        <v>0</v>
      </c>
      <c r="D278" s="6">
        <v>354799.35</v>
      </c>
      <c r="E278" s="6">
        <v>0</v>
      </c>
      <c r="F278" s="6">
        <v>354799.35</v>
      </c>
      <c r="G278" s="6">
        <f t="shared" si="4"/>
        <v>-354799.35</v>
      </c>
    </row>
    <row r="279" spans="1:7">
      <c r="A279" s="4" t="s">
        <v>551</v>
      </c>
      <c r="B279" s="5" t="s">
        <v>552</v>
      </c>
      <c r="C279" s="6">
        <v>308339369</v>
      </c>
      <c r="D279" s="6">
        <v>674088551.89999998</v>
      </c>
      <c r="E279" s="6">
        <v>-5925.12</v>
      </c>
      <c r="F279" s="6">
        <v>674082626.77999997</v>
      </c>
      <c r="G279" s="6">
        <f t="shared" si="4"/>
        <v>-365743257.77999997</v>
      </c>
    </row>
    <row r="280" spans="1:7">
      <c r="A280" s="4" t="s">
        <v>553</v>
      </c>
      <c r="B280" s="5" t="s">
        <v>554</v>
      </c>
      <c r="C280" s="6">
        <v>308339369</v>
      </c>
      <c r="D280" s="6">
        <v>674088551.89999998</v>
      </c>
      <c r="E280" s="6">
        <v>-5925.12</v>
      </c>
      <c r="F280" s="6">
        <v>674082626.77999997</v>
      </c>
      <c r="G280" s="6">
        <f t="shared" si="4"/>
        <v>-365743257.77999997</v>
      </c>
    </row>
    <row r="281" spans="1:7">
      <c r="A281" s="4" t="s">
        <v>555</v>
      </c>
      <c r="B281" s="5" t="s">
        <v>556</v>
      </c>
      <c r="C281" s="6">
        <v>204270566</v>
      </c>
      <c r="D281" s="6">
        <v>451064272.17000002</v>
      </c>
      <c r="E281" s="6">
        <v>-4685.12</v>
      </c>
      <c r="F281" s="6">
        <v>451059587.05000001</v>
      </c>
      <c r="G281" s="6">
        <f t="shared" si="4"/>
        <v>-246789021.05000001</v>
      </c>
    </row>
    <row r="282" spans="1:7">
      <c r="A282" s="4" t="s">
        <v>557</v>
      </c>
      <c r="B282" s="5" t="s">
        <v>558</v>
      </c>
      <c r="C282" s="6">
        <v>104068803</v>
      </c>
      <c r="D282" s="6">
        <v>223024279.72999999</v>
      </c>
      <c r="E282" s="6">
        <v>-1240</v>
      </c>
      <c r="F282" s="6">
        <v>223023039.72999999</v>
      </c>
      <c r="G282" s="6">
        <f t="shared" si="4"/>
        <v>-118954236.72999999</v>
      </c>
    </row>
    <row r="283" spans="1:7">
      <c r="A283" s="4" t="s">
        <v>559</v>
      </c>
      <c r="B283" s="5" t="s">
        <v>560</v>
      </c>
      <c r="C283" s="6">
        <v>306078311</v>
      </c>
      <c r="D283" s="6">
        <v>17920955.890000001</v>
      </c>
      <c r="E283" s="6">
        <v>-963334.02</v>
      </c>
      <c r="F283" s="6">
        <v>16957621.870000001</v>
      </c>
      <c r="G283" s="6">
        <f t="shared" si="4"/>
        <v>289120689.13</v>
      </c>
    </row>
    <row r="284" spans="1:7">
      <c r="A284" s="4" t="s">
        <v>561</v>
      </c>
      <c r="B284" s="5" t="s">
        <v>562</v>
      </c>
      <c r="C284" s="6">
        <v>23831298</v>
      </c>
      <c r="D284" s="6">
        <v>27413952.780000001</v>
      </c>
      <c r="E284" s="6">
        <v>-919662.95000000007</v>
      </c>
      <c r="F284" s="6">
        <v>26494289.829999998</v>
      </c>
      <c r="G284" s="6">
        <f t="shared" si="4"/>
        <v>-2662991.8299999982</v>
      </c>
    </row>
    <row r="285" spans="1:7">
      <c r="A285" s="4" t="s">
        <v>563</v>
      </c>
      <c r="B285" s="5" t="s">
        <v>564</v>
      </c>
      <c r="C285" s="6">
        <v>11515806</v>
      </c>
      <c r="D285" s="6">
        <v>15212443.199999999</v>
      </c>
      <c r="E285" s="6">
        <v>-819162.55</v>
      </c>
      <c r="F285" s="6">
        <v>14393280.65</v>
      </c>
      <c r="G285" s="6">
        <f t="shared" si="4"/>
        <v>-2877474.6500000004</v>
      </c>
    </row>
    <row r="286" spans="1:7">
      <c r="A286" s="4" t="s">
        <v>565</v>
      </c>
      <c r="B286" s="5" t="s">
        <v>566</v>
      </c>
      <c r="C286" s="6">
        <v>12301888</v>
      </c>
      <c r="D286" s="6">
        <v>12193804.26</v>
      </c>
      <c r="E286" s="6">
        <v>-99133.4</v>
      </c>
      <c r="F286" s="6">
        <v>12094670.859999999</v>
      </c>
      <c r="G286" s="6">
        <f t="shared" si="4"/>
        <v>207217.1400000006</v>
      </c>
    </row>
    <row r="287" spans="1:7">
      <c r="A287" s="4" t="s">
        <v>567</v>
      </c>
      <c r="B287" s="5" t="s">
        <v>568</v>
      </c>
      <c r="C287" s="6">
        <v>13604</v>
      </c>
      <c r="D287" s="6">
        <v>7705.32</v>
      </c>
      <c r="E287" s="6">
        <v>-1367</v>
      </c>
      <c r="F287" s="6">
        <v>6338.32</v>
      </c>
      <c r="G287" s="6">
        <f t="shared" si="4"/>
        <v>7265.68</v>
      </c>
    </row>
    <row r="288" spans="1:7">
      <c r="A288" s="4" t="s">
        <v>569</v>
      </c>
      <c r="B288" s="5" t="s">
        <v>570</v>
      </c>
      <c r="C288" s="6">
        <v>1054374277</v>
      </c>
      <c r="D288" s="6">
        <v>925727912.27999997</v>
      </c>
      <c r="E288" s="6">
        <v>-565372.09000000008</v>
      </c>
      <c r="F288" s="6">
        <v>925162540.18999994</v>
      </c>
      <c r="G288" s="6">
        <f t="shared" si="4"/>
        <v>129211736.81000006</v>
      </c>
    </row>
    <row r="289" spans="1:7">
      <c r="A289" s="4" t="s">
        <v>571</v>
      </c>
      <c r="B289" s="5" t="s">
        <v>572</v>
      </c>
      <c r="C289" s="6">
        <v>1054374277</v>
      </c>
      <c r="D289" s="6">
        <v>925727912.27999997</v>
      </c>
      <c r="E289" s="6">
        <v>-565372.09000000008</v>
      </c>
      <c r="F289" s="6">
        <v>925162540.18999994</v>
      </c>
      <c r="G289" s="6">
        <f t="shared" si="4"/>
        <v>129211736.81000006</v>
      </c>
    </row>
    <row r="290" spans="1:7">
      <c r="A290" s="4" t="s">
        <v>573</v>
      </c>
      <c r="B290" s="5" t="s">
        <v>574</v>
      </c>
      <c r="C290" s="6">
        <v>844808633</v>
      </c>
      <c r="D290" s="6">
        <v>729391734.63999999</v>
      </c>
      <c r="E290" s="6">
        <v>-443858.65</v>
      </c>
      <c r="F290" s="6">
        <v>728947875.99000001</v>
      </c>
      <c r="G290" s="6">
        <f t="shared" si="4"/>
        <v>115860757.00999999</v>
      </c>
    </row>
    <row r="291" spans="1:7">
      <c r="A291" s="4" t="s">
        <v>575</v>
      </c>
      <c r="B291" s="5" t="s">
        <v>576</v>
      </c>
      <c r="C291" s="6">
        <v>39038708</v>
      </c>
      <c r="D291" s="6">
        <v>29440670.370000001</v>
      </c>
      <c r="E291" s="6">
        <v>-11423.81</v>
      </c>
      <c r="F291" s="6">
        <v>29429246.559999999</v>
      </c>
      <c r="G291" s="6">
        <f t="shared" si="4"/>
        <v>9609461.4400000013</v>
      </c>
    </row>
    <row r="292" spans="1:7">
      <c r="A292" s="4" t="s">
        <v>577</v>
      </c>
      <c r="B292" s="5" t="s">
        <v>578</v>
      </c>
      <c r="C292" s="6">
        <v>96520989</v>
      </c>
      <c r="D292" s="6">
        <v>85342509.659999996</v>
      </c>
      <c r="E292" s="6">
        <v>-19663.259999999998</v>
      </c>
      <c r="F292" s="6">
        <v>85322846.400000006</v>
      </c>
      <c r="G292" s="6">
        <f t="shared" si="4"/>
        <v>11198142.599999994</v>
      </c>
    </row>
    <row r="293" spans="1:7">
      <c r="A293" s="4" t="s">
        <v>579</v>
      </c>
      <c r="B293" s="5" t="s">
        <v>580</v>
      </c>
      <c r="C293" s="6">
        <v>96489233</v>
      </c>
      <c r="D293" s="6">
        <v>85339487.819999993</v>
      </c>
      <c r="E293" s="6">
        <v>-19663.259999999998</v>
      </c>
      <c r="F293" s="6">
        <v>85319824.560000002</v>
      </c>
      <c r="G293" s="6">
        <f t="shared" si="4"/>
        <v>11169408.439999998</v>
      </c>
    </row>
    <row r="294" spans="1:7">
      <c r="A294" s="4" t="s">
        <v>581</v>
      </c>
      <c r="B294" s="5" t="s">
        <v>582</v>
      </c>
      <c r="C294" s="6">
        <v>31756</v>
      </c>
      <c r="D294" s="6">
        <v>3021.84</v>
      </c>
      <c r="E294" s="6">
        <v>0</v>
      </c>
      <c r="F294" s="6">
        <v>3021.84</v>
      </c>
      <c r="G294" s="6">
        <f t="shared" si="4"/>
        <v>28734.16</v>
      </c>
    </row>
    <row r="295" spans="1:7">
      <c r="A295" s="4" t="s">
        <v>583</v>
      </c>
      <c r="B295" s="5" t="s">
        <v>584</v>
      </c>
      <c r="C295" s="6">
        <v>1635896</v>
      </c>
      <c r="D295" s="6">
        <v>1012743.61</v>
      </c>
      <c r="E295" s="6">
        <v>-3176.28</v>
      </c>
      <c r="F295" s="6">
        <v>1009567.33</v>
      </c>
      <c r="G295" s="6">
        <f t="shared" si="4"/>
        <v>626328.67000000004</v>
      </c>
    </row>
    <row r="296" spans="1:7">
      <c r="A296" s="4" t="s">
        <v>585</v>
      </c>
      <c r="B296" s="5" t="s">
        <v>586</v>
      </c>
      <c r="C296" s="6">
        <v>2641959</v>
      </c>
      <c r="D296" s="6">
        <v>2395266.77</v>
      </c>
      <c r="E296" s="6">
        <v>0</v>
      </c>
      <c r="F296" s="6">
        <v>2395266.77</v>
      </c>
      <c r="G296" s="6">
        <f t="shared" si="4"/>
        <v>246692.22999999998</v>
      </c>
    </row>
    <row r="297" spans="1:7">
      <c r="A297" s="4" t="s">
        <v>587</v>
      </c>
      <c r="B297" s="5" t="s">
        <v>588</v>
      </c>
      <c r="C297" s="6">
        <v>383785</v>
      </c>
      <c r="D297" s="6">
        <v>342479.96</v>
      </c>
      <c r="E297" s="6">
        <v>-79639.740000000005</v>
      </c>
      <c r="F297" s="6">
        <v>262840.21999999997</v>
      </c>
      <c r="G297" s="6">
        <f t="shared" si="4"/>
        <v>120944.78000000003</v>
      </c>
    </row>
    <row r="298" spans="1:7">
      <c r="A298" s="4" t="s">
        <v>589</v>
      </c>
      <c r="B298" s="5" t="s">
        <v>590</v>
      </c>
      <c r="C298" s="6">
        <v>65234956</v>
      </c>
      <c r="D298" s="6">
        <v>73875014.620000005</v>
      </c>
      <c r="E298" s="6">
        <v>-3104.66</v>
      </c>
      <c r="F298" s="6">
        <v>73871909.959999993</v>
      </c>
      <c r="G298" s="6">
        <f t="shared" si="4"/>
        <v>-8636953.9599999934</v>
      </c>
    </row>
    <row r="299" spans="1:7">
      <c r="A299" s="4" t="s">
        <v>591</v>
      </c>
      <c r="B299" s="5" t="s">
        <v>592</v>
      </c>
      <c r="C299" s="6">
        <v>1128960</v>
      </c>
      <c r="D299" s="6">
        <v>1079171.06</v>
      </c>
      <c r="E299" s="6">
        <v>0</v>
      </c>
      <c r="F299" s="6">
        <v>1079171.06</v>
      </c>
      <c r="G299" s="6">
        <f t="shared" si="4"/>
        <v>49788.939999999944</v>
      </c>
    </row>
    <row r="300" spans="1:7">
      <c r="A300" s="4" t="s">
        <v>593</v>
      </c>
      <c r="B300" s="5" t="s">
        <v>594</v>
      </c>
      <c r="C300" s="6">
        <v>2980391</v>
      </c>
      <c r="D300" s="6">
        <v>2848321.59</v>
      </c>
      <c r="E300" s="6">
        <v>-4505.6899999999996</v>
      </c>
      <c r="F300" s="6">
        <v>2843815.9</v>
      </c>
      <c r="G300" s="6">
        <f t="shared" si="4"/>
        <v>136575.10000000009</v>
      </c>
    </row>
    <row r="301" spans="1:7">
      <c r="A301" s="4" t="s">
        <v>595</v>
      </c>
      <c r="B301" s="5" t="s">
        <v>596</v>
      </c>
      <c r="C301" s="6">
        <v>49105442120</v>
      </c>
      <c r="D301" s="6">
        <v>50846065702.560005</v>
      </c>
      <c r="E301" s="6">
        <v>-1301063857.24</v>
      </c>
      <c r="F301" s="6">
        <v>49545001845.319984</v>
      </c>
      <c r="G301" s="6">
        <f t="shared" si="4"/>
        <v>-439559725.31998444</v>
      </c>
    </row>
    <row r="302" spans="1:7">
      <c r="A302" s="4" t="s">
        <v>597</v>
      </c>
      <c r="B302" s="5" t="s">
        <v>598</v>
      </c>
      <c r="C302" s="6">
        <v>75727072</v>
      </c>
      <c r="D302" s="6">
        <v>75217338.86999999</v>
      </c>
      <c r="E302" s="6">
        <v>-143287.84</v>
      </c>
      <c r="F302" s="6">
        <v>75074051.029999986</v>
      </c>
      <c r="G302" s="6">
        <f t="shared" si="4"/>
        <v>653020.97000001371</v>
      </c>
    </row>
    <row r="303" spans="1:7">
      <c r="A303" s="4" t="s">
        <v>599</v>
      </c>
      <c r="B303" s="5" t="s">
        <v>600</v>
      </c>
      <c r="C303" s="6">
        <v>4609327</v>
      </c>
      <c r="D303" s="6">
        <v>4557848.1900000004</v>
      </c>
      <c r="E303" s="6">
        <v>0</v>
      </c>
      <c r="F303" s="6">
        <v>4557848.1900000004</v>
      </c>
      <c r="G303" s="6">
        <f t="shared" si="4"/>
        <v>51478.80999999959</v>
      </c>
    </row>
    <row r="304" spans="1:7">
      <c r="A304" s="4" t="s">
        <v>601</v>
      </c>
      <c r="B304" s="5" t="s">
        <v>602</v>
      </c>
      <c r="C304" s="6">
        <v>17467667</v>
      </c>
      <c r="D304" s="6">
        <v>13276929.890000001</v>
      </c>
      <c r="E304" s="6">
        <v>-140119.94</v>
      </c>
      <c r="F304" s="6">
        <v>13136809.949999999</v>
      </c>
      <c r="G304" s="6">
        <f t="shared" si="4"/>
        <v>4330857.0500000007</v>
      </c>
    </row>
    <row r="305" spans="1:7">
      <c r="A305" s="4" t="s">
        <v>603</v>
      </c>
      <c r="B305" s="5" t="s">
        <v>604</v>
      </c>
      <c r="C305" s="6">
        <v>399011</v>
      </c>
      <c r="D305" s="6">
        <v>229821.09</v>
      </c>
      <c r="E305" s="6">
        <v>0</v>
      </c>
      <c r="F305" s="6">
        <v>229821.09</v>
      </c>
      <c r="G305" s="6">
        <f t="shared" si="4"/>
        <v>169189.91</v>
      </c>
    </row>
    <row r="306" spans="1:7">
      <c r="A306" s="4" t="s">
        <v>605</v>
      </c>
      <c r="B306" s="5" t="s">
        <v>606</v>
      </c>
      <c r="C306" s="6">
        <v>46604267</v>
      </c>
      <c r="D306" s="6">
        <v>49372308.960000001</v>
      </c>
      <c r="E306" s="6">
        <v>0</v>
      </c>
      <c r="F306" s="6">
        <v>49372308.960000001</v>
      </c>
      <c r="G306" s="6">
        <f t="shared" si="4"/>
        <v>-2768041.9600000009</v>
      </c>
    </row>
    <row r="307" spans="1:7">
      <c r="A307" s="4" t="s">
        <v>607</v>
      </c>
      <c r="B307" s="5" t="s">
        <v>608</v>
      </c>
      <c r="C307" s="6">
        <v>6646800</v>
      </c>
      <c r="D307" s="6">
        <v>7735430.7400000002</v>
      </c>
      <c r="E307" s="6">
        <v>-3130</v>
      </c>
      <c r="F307" s="6">
        <v>7732300.7400000002</v>
      </c>
      <c r="G307" s="6">
        <f t="shared" si="4"/>
        <v>-1085500.7400000002</v>
      </c>
    </row>
    <row r="308" spans="1:7">
      <c r="A308" s="4" t="s">
        <v>609</v>
      </c>
      <c r="B308" s="5" t="s">
        <v>610</v>
      </c>
      <c r="C308" s="6">
        <v>0</v>
      </c>
      <c r="D308" s="6">
        <v>45000</v>
      </c>
      <c r="E308" s="6">
        <v>-37.9</v>
      </c>
      <c r="F308" s="6">
        <v>44962.1</v>
      </c>
      <c r="G308" s="6">
        <f t="shared" si="4"/>
        <v>-44962.1</v>
      </c>
    </row>
    <row r="309" spans="1:7">
      <c r="A309" s="4" t="s">
        <v>611</v>
      </c>
      <c r="B309" s="5" t="s">
        <v>612</v>
      </c>
      <c r="C309" s="6">
        <v>40943062055</v>
      </c>
      <c r="D309" s="6">
        <v>43056888971.999992</v>
      </c>
      <c r="E309" s="6">
        <v>-1190437164.5799999</v>
      </c>
      <c r="F309" s="6">
        <v>41866451807.419998</v>
      </c>
      <c r="G309" s="6">
        <f t="shared" si="4"/>
        <v>-923389752.41999817</v>
      </c>
    </row>
    <row r="310" spans="1:7">
      <c r="A310" s="4" t="s">
        <v>613</v>
      </c>
      <c r="B310" s="5" t="s">
        <v>614</v>
      </c>
      <c r="C310" s="6">
        <v>34604893290</v>
      </c>
      <c r="D310" s="6">
        <v>36242798710.129997</v>
      </c>
      <c r="E310" s="6">
        <v>-1190437164.5799999</v>
      </c>
      <c r="F310" s="6">
        <v>35052361545.550003</v>
      </c>
      <c r="G310" s="6">
        <f t="shared" si="4"/>
        <v>-447468255.55000305</v>
      </c>
    </row>
    <row r="311" spans="1:7">
      <c r="A311" s="4" t="s">
        <v>615</v>
      </c>
      <c r="B311" s="5" t="s">
        <v>616</v>
      </c>
      <c r="C311" s="6">
        <v>77112</v>
      </c>
      <c r="D311" s="6">
        <v>88044</v>
      </c>
      <c r="E311" s="6">
        <v>0</v>
      </c>
      <c r="F311" s="6">
        <v>88044</v>
      </c>
      <c r="G311" s="6">
        <f t="shared" si="4"/>
        <v>-10932</v>
      </c>
    </row>
    <row r="312" spans="1:7">
      <c r="A312" s="4" t="s">
        <v>617</v>
      </c>
      <c r="B312" s="5" t="s">
        <v>618</v>
      </c>
      <c r="C312" s="6">
        <v>5768759786</v>
      </c>
      <c r="D312" s="6">
        <v>6803798075.7799997</v>
      </c>
      <c r="E312" s="6">
        <v>0</v>
      </c>
      <c r="F312" s="6">
        <v>6803798075.7799997</v>
      </c>
      <c r="G312" s="6">
        <f t="shared" si="4"/>
        <v>-1035038289.7799997</v>
      </c>
    </row>
    <row r="313" spans="1:7">
      <c r="A313" s="4" t="s">
        <v>619</v>
      </c>
      <c r="B313" s="5" t="s">
        <v>620</v>
      </c>
      <c r="C313" s="6">
        <v>569331867</v>
      </c>
      <c r="D313" s="6">
        <v>10204142.09</v>
      </c>
      <c r="E313" s="6">
        <v>0</v>
      </c>
      <c r="F313" s="6">
        <v>10204142.09</v>
      </c>
      <c r="G313" s="6">
        <f t="shared" si="4"/>
        <v>559127724.90999997</v>
      </c>
    </row>
    <row r="314" spans="1:7">
      <c r="A314" s="4" t="s">
        <v>621</v>
      </c>
      <c r="B314" s="5" t="s">
        <v>622</v>
      </c>
      <c r="C314" s="6">
        <v>225007816</v>
      </c>
      <c r="D314" s="6">
        <v>254947584.65000001</v>
      </c>
      <c r="E314" s="6">
        <v>-3260480.6</v>
      </c>
      <c r="F314" s="6">
        <v>251687104.04999998</v>
      </c>
      <c r="G314" s="6">
        <f t="shared" si="4"/>
        <v>-26679288.049999982</v>
      </c>
    </row>
    <row r="315" spans="1:7">
      <c r="A315" s="4" t="s">
        <v>623</v>
      </c>
      <c r="B315" s="5" t="s">
        <v>624</v>
      </c>
      <c r="C315" s="6">
        <v>325169</v>
      </c>
      <c r="D315" s="6">
        <v>432423.87</v>
      </c>
      <c r="E315" s="6">
        <v>-5973.49</v>
      </c>
      <c r="F315" s="6">
        <v>426450.38</v>
      </c>
      <c r="G315" s="6">
        <f t="shared" si="4"/>
        <v>-101281.38</v>
      </c>
    </row>
    <row r="316" spans="1:7">
      <c r="A316" s="4" t="s">
        <v>625</v>
      </c>
      <c r="B316" s="5" t="s">
        <v>626</v>
      </c>
      <c r="C316" s="6">
        <v>219094977</v>
      </c>
      <c r="D316" s="6">
        <v>251903213.28</v>
      </c>
      <c r="E316" s="6">
        <v>-3244431.06</v>
      </c>
      <c r="F316" s="6">
        <v>248658782.22</v>
      </c>
      <c r="G316" s="6">
        <f t="shared" si="4"/>
        <v>-29563805.219999999</v>
      </c>
    </row>
    <row r="317" spans="1:7">
      <c r="A317" s="4" t="s">
        <v>627</v>
      </c>
      <c r="B317" s="5" t="s">
        <v>628</v>
      </c>
      <c r="C317" s="6">
        <v>5787</v>
      </c>
      <c r="D317" s="6">
        <v>20073.79</v>
      </c>
      <c r="E317" s="6">
        <v>0</v>
      </c>
      <c r="F317" s="6">
        <v>20073.79</v>
      </c>
      <c r="G317" s="6">
        <f t="shared" si="4"/>
        <v>-14286.79</v>
      </c>
    </row>
    <row r="318" spans="1:7">
      <c r="A318" s="4" t="s">
        <v>629</v>
      </c>
      <c r="B318" s="5" t="s">
        <v>630</v>
      </c>
      <c r="C318" s="6">
        <v>5581883</v>
      </c>
      <c r="D318" s="6">
        <v>2591873.71</v>
      </c>
      <c r="E318" s="6">
        <v>-10076.049999999999</v>
      </c>
      <c r="F318" s="6">
        <v>2581797.66</v>
      </c>
      <c r="G318" s="6">
        <f t="shared" si="4"/>
        <v>3000085.34</v>
      </c>
    </row>
    <row r="319" spans="1:7">
      <c r="A319" s="4" t="s">
        <v>631</v>
      </c>
      <c r="B319" s="5" t="s">
        <v>632</v>
      </c>
      <c r="C319" s="6">
        <v>58124756</v>
      </c>
      <c r="D319" s="6">
        <v>64664896.990000002</v>
      </c>
      <c r="E319" s="6">
        <v>0</v>
      </c>
      <c r="F319" s="6">
        <v>64664896.990000002</v>
      </c>
      <c r="G319" s="6">
        <f t="shared" si="4"/>
        <v>-6540140.9900000021</v>
      </c>
    </row>
    <row r="320" spans="1:7">
      <c r="A320" s="4" t="s">
        <v>633</v>
      </c>
      <c r="B320" s="5" t="s">
        <v>634</v>
      </c>
      <c r="C320" s="6">
        <v>28058912</v>
      </c>
      <c r="D320" s="6">
        <v>22516720.260000002</v>
      </c>
      <c r="E320" s="6">
        <v>0</v>
      </c>
      <c r="F320" s="6">
        <v>22516720.260000002</v>
      </c>
      <c r="G320" s="6">
        <f t="shared" si="4"/>
        <v>5542191.7399999984</v>
      </c>
    </row>
    <row r="321" spans="1:7">
      <c r="A321" s="4" t="s">
        <v>635</v>
      </c>
      <c r="B321" s="5" t="s">
        <v>636</v>
      </c>
      <c r="C321" s="6">
        <v>30005323</v>
      </c>
      <c r="D321" s="6">
        <v>42080369.25</v>
      </c>
      <c r="E321" s="6">
        <v>0</v>
      </c>
      <c r="F321" s="6">
        <v>42080369.25</v>
      </c>
      <c r="G321" s="6">
        <f t="shared" si="4"/>
        <v>-12075046.25</v>
      </c>
    </row>
    <row r="322" spans="1:7">
      <c r="A322" s="4" t="s">
        <v>637</v>
      </c>
      <c r="B322" s="5" t="s">
        <v>638</v>
      </c>
      <c r="C322" s="6">
        <v>60521</v>
      </c>
      <c r="D322" s="6">
        <v>67807.48</v>
      </c>
      <c r="E322" s="6">
        <v>0</v>
      </c>
      <c r="F322" s="6">
        <v>67807.48</v>
      </c>
      <c r="G322" s="6">
        <f t="shared" si="4"/>
        <v>-7286.4799999999959</v>
      </c>
    </row>
    <row r="323" spans="1:7">
      <c r="A323" s="4" t="s">
        <v>639</v>
      </c>
      <c r="B323" s="5" t="s">
        <v>640</v>
      </c>
      <c r="C323" s="6">
        <v>698050645</v>
      </c>
      <c r="D323" s="6">
        <v>242448560.17000002</v>
      </c>
      <c r="E323" s="6">
        <v>-9921981.5399999991</v>
      </c>
      <c r="F323" s="6">
        <v>232526578.63</v>
      </c>
      <c r="G323" s="6">
        <f t="shared" si="4"/>
        <v>465524066.37</v>
      </c>
    </row>
    <row r="324" spans="1:7">
      <c r="A324" s="4" t="s">
        <v>641</v>
      </c>
      <c r="B324" s="5" t="s">
        <v>642</v>
      </c>
      <c r="C324" s="6">
        <v>640707655</v>
      </c>
      <c r="D324" s="6">
        <v>175772366.71000001</v>
      </c>
      <c r="E324" s="6">
        <v>-9919610.6699999999</v>
      </c>
      <c r="F324" s="6">
        <v>165852756.03999999</v>
      </c>
      <c r="G324" s="6">
        <f t="shared" si="4"/>
        <v>474854898.96000004</v>
      </c>
    </row>
    <row r="325" spans="1:7">
      <c r="A325" s="4" t="s">
        <v>643</v>
      </c>
      <c r="B325" s="5" t="s">
        <v>644</v>
      </c>
      <c r="C325" s="6">
        <v>2674</v>
      </c>
      <c r="D325" s="6">
        <v>0</v>
      </c>
      <c r="E325" s="6">
        <v>0</v>
      </c>
      <c r="F325" s="6">
        <v>0</v>
      </c>
      <c r="G325" s="6">
        <f t="shared" si="4"/>
        <v>2674</v>
      </c>
    </row>
    <row r="326" spans="1:7">
      <c r="A326" s="4" t="s">
        <v>645</v>
      </c>
      <c r="B326" s="5" t="s">
        <v>646</v>
      </c>
      <c r="C326" s="6">
        <v>1391034</v>
      </c>
      <c r="D326" s="6">
        <v>1951292.56</v>
      </c>
      <c r="E326" s="6">
        <v>0</v>
      </c>
      <c r="F326" s="6">
        <v>1951292.56</v>
      </c>
      <c r="G326" s="6">
        <f t="shared" ref="G326:G389" si="5">C326-F326</f>
        <v>-560258.56000000006</v>
      </c>
    </row>
    <row r="327" spans="1:7">
      <c r="A327" s="4" t="s">
        <v>647</v>
      </c>
      <c r="B327" s="5" t="s">
        <v>648</v>
      </c>
      <c r="C327" s="6">
        <v>55758264</v>
      </c>
      <c r="D327" s="6">
        <v>64418065.649999999</v>
      </c>
      <c r="E327" s="6">
        <v>0</v>
      </c>
      <c r="F327" s="6">
        <v>64418065.649999999</v>
      </c>
      <c r="G327" s="6">
        <f t="shared" si="5"/>
        <v>-8659801.6499999985</v>
      </c>
    </row>
    <row r="328" spans="1:7">
      <c r="A328" s="4" t="s">
        <v>649</v>
      </c>
      <c r="B328" s="5" t="s">
        <v>650</v>
      </c>
      <c r="C328" s="6">
        <v>191018</v>
      </c>
      <c r="D328" s="6">
        <v>306835.25</v>
      </c>
      <c r="E328" s="6">
        <v>-2370.87</v>
      </c>
      <c r="F328" s="6">
        <v>304464.38</v>
      </c>
      <c r="G328" s="6">
        <f t="shared" si="5"/>
        <v>-113446.38</v>
      </c>
    </row>
    <row r="329" spans="1:7">
      <c r="A329" s="4" t="s">
        <v>651</v>
      </c>
      <c r="B329" s="5" t="s">
        <v>652</v>
      </c>
      <c r="C329" s="6">
        <v>401602</v>
      </c>
      <c r="D329" s="6">
        <v>1248942.6399999999</v>
      </c>
      <c r="E329" s="6">
        <v>0</v>
      </c>
      <c r="F329" s="6">
        <v>1248942.6399999999</v>
      </c>
      <c r="G329" s="6">
        <f t="shared" si="5"/>
        <v>-847340.6399999999</v>
      </c>
    </row>
    <row r="330" spans="1:7">
      <c r="A330" s="4" t="s">
        <v>653</v>
      </c>
      <c r="B330" s="5" t="s">
        <v>654</v>
      </c>
      <c r="C330" s="6">
        <v>24408702</v>
      </c>
      <c r="D330" s="6">
        <v>20964065.23</v>
      </c>
      <c r="E330" s="6">
        <v>-89031.58</v>
      </c>
      <c r="F330" s="6">
        <v>20875033.649999999</v>
      </c>
      <c r="G330" s="6">
        <f t="shared" si="5"/>
        <v>3533668.3500000015</v>
      </c>
    </row>
    <row r="331" spans="1:7">
      <c r="A331" s="4" t="s">
        <v>655</v>
      </c>
      <c r="B331" s="5" t="s">
        <v>656</v>
      </c>
      <c r="C331" s="6">
        <v>65776790</v>
      </c>
      <c r="D331" s="6">
        <v>47933493.189999998</v>
      </c>
      <c r="E331" s="6">
        <v>-91062.36</v>
      </c>
      <c r="F331" s="6">
        <v>47842430.829999998</v>
      </c>
      <c r="G331" s="6">
        <f t="shared" si="5"/>
        <v>17934359.170000002</v>
      </c>
    </row>
    <row r="332" spans="1:7">
      <c r="A332" s="4" t="s">
        <v>657</v>
      </c>
      <c r="B332" s="5" t="s">
        <v>658</v>
      </c>
      <c r="C332" s="6">
        <v>0</v>
      </c>
      <c r="D332" s="6">
        <v>0</v>
      </c>
      <c r="E332" s="6">
        <v>0</v>
      </c>
      <c r="F332" s="6">
        <v>0</v>
      </c>
      <c r="G332" s="6">
        <f t="shared" si="5"/>
        <v>0</v>
      </c>
    </row>
    <row r="333" spans="1:7">
      <c r="A333" s="4" t="s">
        <v>659</v>
      </c>
      <c r="B333" s="5" t="s">
        <v>660</v>
      </c>
      <c r="C333" s="6">
        <v>468728859</v>
      </c>
      <c r="D333" s="6">
        <v>489819591.83999997</v>
      </c>
      <c r="E333" s="6">
        <v>-630391.52</v>
      </c>
      <c r="F333" s="6">
        <v>489189200.31999993</v>
      </c>
      <c r="G333" s="6">
        <f t="shared" si="5"/>
        <v>-20460341.319999933</v>
      </c>
    </row>
    <row r="334" spans="1:7">
      <c r="A334" s="4" t="s">
        <v>661</v>
      </c>
      <c r="B334" s="5" t="s">
        <v>662</v>
      </c>
      <c r="C334" s="6">
        <v>430167849</v>
      </c>
      <c r="D334" s="6">
        <v>448552765.12</v>
      </c>
      <c r="E334" s="6">
        <v>-322152.78000000003</v>
      </c>
      <c r="F334" s="6">
        <v>448230612.33999997</v>
      </c>
      <c r="G334" s="6">
        <f t="shared" si="5"/>
        <v>-18062763.339999974</v>
      </c>
    </row>
    <row r="335" spans="1:7">
      <c r="A335" s="4" t="s">
        <v>663</v>
      </c>
      <c r="B335" s="5" t="s">
        <v>664</v>
      </c>
      <c r="C335" s="6">
        <v>2976410</v>
      </c>
      <c r="D335" s="6">
        <v>2661992.77</v>
      </c>
      <c r="E335" s="6">
        <v>-27517.74</v>
      </c>
      <c r="F335" s="6">
        <v>2634475.0299999998</v>
      </c>
      <c r="G335" s="6">
        <f t="shared" si="5"/>
        <v>341934.9700000002</v>
      </c>
    </row>
    <row r="336" spans="1:7">
      <c r="A336" s="4" t="s">
        <v>665</v>
      </c>
      <c r="B336" s="5" t="s">
        <v>666</v>
      </c>
      <c r="C336" s="6">
        <v>6992462</v>
      </c>
      <c r="D336" s="6">
        <v>5277330.2</v>
      </c>
      <c r="E336" s="6">
        <v>-17864.68</v>
      </c>
      <c r="F336" s="6">
        <v>5259465.5199999996</v>
      </c>
      <c r="G336" s="6">
        <f t="shared" si="5"/>
        <v>1732996.4800000004</v>
      </c>
    </row>
    <row r="337" spans="1:7">
      <c r="A337" s="4" t="s">
        <v>667</v>
      </c>
      <c r="B337" s="5" t="s">
        <v>668</v>
      </c>
      <c r="C337" s="6">
        <v>28470897</v>
      </c>
      <c r="D337" s="6">
        <v>33215242.300000001</v>
      </c>
      <c r="E337" s="6">
        <v>-262856.32000000001</v>
      </c>
      <c r="F337" s="6">
        <v>32952385.98</v>
      </c>
      <c r="G337" s="6">
        <f t="shared" si="5"/>
        <v>-4481488.9800000004</v>
      </c>
    </row>
    <row r="338" spans="1:7">
      <c r="A338" s="4" t="s">
        <v>669</v>
      </c>
      <c r="B338" s="5" t="s">
        <v>670</v>
      </c>
      <c r="C338" s="6">
        <v>121241</v>
      </c>
      <c r="D338" s="6">
        <v>112261.45</v>
      </c>
      <c r="E338" s="6">
        <v>0</v>
      </c>
      <c r="F338" s="6">
        <v>112261.45</v>
      </c>
      <c r="G338" s="6">
        <f t="shared" si="5"/>
        <v>8979.5500000000029</v>
      </c>
    </row>
    <row r="339" spans="1:7">
      <c r="A339" s="4" t="s">
        <v>671</v>
      </c>
      <c r="B339" s="5" t="s">
        <v>672</v>
      </c>
      <c r="C339" s="6">
        <v>11769426</v>
      </c>
      <c r="D339" s="6">
        <v>15871186.9</v>
      </c>
      <c r="E339" s="6">
        <v>-150179.41</v>
      </c>
      <c r="F339" s="6">
        <v>15721007.49</v>
      </c>
      <c r="G339" s="6">
        <f t="shared" si="5"/>
        <v>-3951581.49</v>
      </c>
    </row>
    <row r="340" spans="1:7">
      <c r="A340" s="4" t="s">
        <v>673</v>
      </c>
      <c r="B340" s="5" t="s">
        <v>674</v>
      </c>
      <c r="C340" s="6">
        <v>1150473604</v>
      </c>
      <c r="D340" s="6">
        <v>1106284850.9300001</v>
      </c>
      <c r="E340" s="6">
        <v>-18807594.989999998</v>
      </c>
      <c r="F340" s="6">
        <v>1087477255.9400001</v>
      </c>
      <c r="G340" s="6">
        <f t="shared" si="5"/>
        <v>62996348.059999943</v>
      </c>
    </row>
    <row r="341" spans="1:7">
      <c r="A341" s="4" t="s">
        <v>675</v>
      </c>
      <c r="B341" s="5" t="s">
        <v>676</v>
      </c>
      <c r="C341" s="6">
        <v>150999247</v>
      </c>
      <c r="D341" s="6">
        <v>126452406.92</v>
      </c>
      <c r="E341" s="6">
        <v>-120540.23</v>
      </c>
      <c r="F341" s="6">
        <v>126331866.69</v>
      </c>
      <c r="G341" s="6">
        <f t="shared" si="5"/>
        <v>24667380.310000002</v>
      </c>
    </row>
    <row r="342" spans="1:7">
      <c r="A342" s="4" t="s">
        <v>677</v>
      </c>
      <c r="B342" s="5" t="s">
        <v>678</v>
      </c>
      <c r="C342" s="6">
        <v>337025</v>
      </c>
      <c r="D342" s="6">
        <v>7766</v>
      </c>
      <c r="E342" s="6">
        <v>0</v>
      </c>
      <c r="F342" s="6">
        <v>7766</v>
      </c>
      <c r="G342" s="6">
        <f t="shared" si="5"/>
        <v>329259</v>
      </c>
    </row>
    <row r="343" spans="1:7">
      <c r="A343" s="4" t="s">
        <v>679</v>
      </c>
      <c r="B343" s="5" t="s">
        <v>680</v>
      </c>
      <c r="C343" s="6">
        <v>307192649</v>
      </c>
      <c r="D343" s="6">
        <v>205670045.41</v>
      </c>
      <c r="E343" s="6">
        <v>-8897136.6300000008</v>
      </c>
      <c r="F343" s="6">
        <v>196772908.78</v>
      </c>
      <c r="G343" s="6">
        <f t="shared" si="5"/>
        <v>110419740.22</v>
      </c>
    </row>
    <row r="344" spans="1:7">
      <c r="A344" s="4" t="s">
        <v>681</v>
      </c>
      <c r="B344" s="5" t="s">
        <v>682</v>
      </c>
      <c r="C344" s="6">
        <v>7432400</v>
      </c>
      <c r="D344" s="6">
        <v>7952869.5</v>
      </c>
      <c r="E344" s="6">
        <v>-35776.25</v>
      </c>
      <c r="F344" s="6">
        <v>7917093.25</v>
      </c>
      <c r="G344" s="6">
        <f t="shared" si="5"/>
        <v>-484693.25</v>
      </c>
    </row>
    <row r="345" spans="1:7">
      <c r="A345" s="4" t="s">
        <v>683</v>
      </c>
      <c r="B345" s="5" t="s">
        <v>684</v>
      </c>
      <c r="C345" s="6">
        <v>7985868</v>
      </c>
      <c r="D345" s="6">
        <v>7714128.5499999998</v>
      </c>
      <c r="E345" s="6">
        <v>-25572.73</v>
      </c>
      <c r="F345" s="6">
        <v>7688555.8200000003</v>
      </c>
      <c r="G345" s="6">
        <f t="shared" si="5"/>
        <v>297312.1799999997</v>
      </c>
    </row>
    <row r="346" spans="1:7">
      <c r="A346" s="4" t="s">
        <v>685</v>
      </c>
      <c r="B346" s="5" t="s">
        <v>686</v>
      </c>
      <c r="C346" s="6">
        <v>44227196</v>
      </c>
      <c r="D346" s="6">
        <v>40437876.310000002</v>
      </c>
      <c r="E346" s="6">
        <v>-9634.7900000000009</v>
      </c>
      <c r="F346" s="6">
        <v>40428241.520000003</v>
      </c>
      <c r="G346" s="6">
        <f t="shared" si="5"/>
        <v>3798954.4799999967</v>
      </c>
    </row>
    <row r="347" spans="1:7">
      <c r="A347" s="4" t="s">
        <v>687</v>
      </c>
      <c r="B347" s="5" t="s">
        <v>688</v>
      </c>
      <c r="C347" s="6">
        <v>70922906</v>
      </c>
      <c r="D347" s="6">
        <v>68456195.609999999</v>
      </c>
      <c r="E347" s="6">
        <v>-9754692.8699999992</v>
      </c>
      <c r="F347" s="6">
        <v>58701502.739999995</v>
      </c>
      <c r="G347" s="6">
        <f t="shared" si="5"/>
        <v>12221403.260000005</v>
      </c>
    </row>
    <row r="348" spans="1:7">
      <c r="A348" s="4" t="s">
        <v>689</v>
      </c>
      <c r="B348" s="5" t="s">
        <v>690</v>
      </c>
      <c r="C348" s="6">
        <v>64090539</v>
      </c>
      <c r="D348" s="6">
        <v>48772133.909999996</v>
      </c>
      <c r="E348" s="6">
        <v>-4492.87</v>
      </c>
      <c r="F348" s="6">
        <v>48767641.039999999</v>
      </c>
      <c r="G348" s="6">
        <f t="shared" si="5"/>
        <v>15322897.960000001</v>
      </c>
    </row>
    <row r="349" spans="1:7">
      <c r="A349" s="4" t="s">
        <v>691</v>
      </c>
      <c r="B349" s="5" t="s">
        <v>692</v>
      </c>
      <c r="C349" s="6">
        <v>6832367</v>
      </c>
      <c r="D349" s="6">
        <v>19684061.699999999</v>
      </c>
      <c r="E349" s="6">
        <v>-9750200</v>
      </c>
      <c r="F349" s="6">
        <v>9933861.6999999993</v>
      </c>
      <c r="G349" s="6">
        <f t="shared" si="5"/>
        <v>-3101494.6999999993</v>
      </c>
    </row>
    <row r="350" spans="1:7">
      <c r="A350" s="4" t="s">
        <v>693</v>
      </c>
      <c r="B350" s="5" t="s">
        <v>694</v>
      </c>
      <c r="C350" s="6">
        <v>50775717</v>
      </c>
      <c r="D350" s="6">
        <v>54049670.079999998</v>
      </c>
      <c r="E350" s="6">
        <v>-166491.31</v>
      </c>
      <c r="F350" s="6">
        <v>53883178.770000003</v>
      </c>
      <c r="G350" s="6">
        <f t="shared" si="5"/>
        <v>-3107461.7700000033</v>
      </c>
    </row>
    <row r="351" spans="1:7">
      <c r="A351" s="4" t="s">
        <v>695</v>
      </c>
      <c r="B351" s="5" t="s">
        <v>696</v>
      </c>
      <c r="C351" s="6">
        <v>106276388</v>
      </c>
      <c r="D351" s="6">
        <v>141248505.59</v>
      </c>
      <c r="E351" s="6">
        <v>-5399398.1299999999</v>
      </c>
      <c r="F351" s="6">
        <v>135849107.46000001</v>
      </c>
      <c r="G351" s="6">
        <f t="shared" si="5"/>
        <v>-29572719.460000008</v>
      </c>
    </row>
    <row r="352" spans="1:7">
      <c r="A352" s="4" t="s">
        <v>697</v>
      </c>
      <c r="B352" s="5" t="s">
        <v>698</v>
      </c>
      <c r="C352" s="6">
        <v>273846302</v>
      </c>
      <c r="D352" s="6">
        <v>265677049.99000001</v>
      </c>
      <c r="E352" s="6">
        <v>-3432522.01</v>
      </c>
      <c r="F352" s="6">
        <v>262244527.97999999</v>
      </c>
      <c r="G352" s="6">
        <f t="shared" si="5"/>
        <v>11601774.020000011</v>
      </c>
    </row>
    <row r="353" spans="1:7">
      <c r="A353" s="4" t="s">
        <v>699</v>
      </c>
      <c r="B353" s="5" t="s">
        <v>700</v>
      </c>
      <c r="C353" s="6">
        <v>142011872</v>
      </c>
      <c r="D353" s="6">
        <v>135973322.34999999</v>
      </c>
      <c r="E353" s="6">
        <v>-995526.16</v>
      </c>
      <c r="F353" s="6">
        <v>134977796.19</v>
      </c>
      <c r="G353" s="6">
        <f t="shared" si="5"/>
        <v>7034075.8100000024</v>
      </c>
    </row>
    <row r="354" spans="1:7">
      <c r="A354" s="4" t="s">
        <v>701</v>
      </c>
      <c r="B354" s="5" t="s">
        <v>702</v>
      </c>
      <c r="C354" s="6">
        <v>118333505</v>
      </c>
      <c r="D354" s="6">
        <v>107236843.88</v>
      </c>
      <c r="E354" s="6">
        <v>-222692.17</v>
      </c>
      <c r="F354" s="6">
        <v>107014151.70999999</v>
      </c>
      <c r="G354" s="6">
        <f t="shared" si="5"/>
        <v>11319353.290000007</v>
      </c>
    </row>
    <row r="355" spans="1:7">
      <c r="A355" s="4" t="s">
        <v>703</v>
      </c>
      <c r="B355" s="5" t="s">
        <v>704</v>
      </c>
      <c r="C355" s="6">
        <v>12647257</v>
      </c>
      <c r="D355" s="6">
        <v>16127825.9</v>
      </c>
      <c r="E355" s="6">
        <v>-533932.15</v>
      </c>
      <c r="F355" s="6">
        <v>15593893.75</v>
      </c>
      <c r="G355" s="6">
        <f t="shared" si="5"/>
        <v>-2946636.75</v>
      </c>
    </row>
    <row r="356" spans="1:7">
      <c r="A356" s="4" t="s">
        <v>705</v>
      </c>
      <c r="B356" s="5" t="s">
        <v>706</v>
      </c>
      <c r="C356" s="6">
        <v>35521</v>
      </c>
      <c r="D356" s="6">
        <v>14660</v>
      </c>
      <c r="E356" s="6">
        <v>0</v>
      </c>
      <c r="F356" s="6">
        <v>14660</v>
      </c>
      <c r="G356" s="6">
        <f t="shared" si="5"/>
        <v>20861</v>
      </c>
    </row>
    <row r="357" spans="1:7">
      <c r="A357" s="4" t="s">
        <v>707</v>
      </c>
      <c r="B357" s="5" t="s">
        <v>708</v>
      </c>
      <c r="C357" s="6">
        <v>379115</v>
      </c>
      <c r="D357" s="6">
        <v>379661</v>
      </c>
      <c r="E357" s="6">
        <v>-1865</v>
      </c>
      <c r="F357" s="6">
        <v>377796</v>
      </c>
      <c r="G357" s="6">
        <f t="shared" si="5"/>
        <v>1319</v>
      </c>
    </row>
    <row r="358" spans="1:7">
      <c r="A358" s="4" t="s">
        <v>709</v>
      </c>
      <c r="B358" s="5" t="s">
        <v>710</v>
      </c>
      <c r="C358" s="6">
        <v>358161</v>
      </c>
      <c r="D358" s="6">
        <v>3861305.06</v>
      </c>
      <c r="E358" s="6">
        <v>-6920</v>
      </c>
      <c r="F358" s="6">
        <v>3854385.06</v>
      </c>
      <c r="G358" s="6">
        <f t="shared" si="5"/>
        <v>-3496224.06</v>
      </c>
    </row>
    <row r="359" spans="1:7">
      <c r="A359" s="4" t="s">
        <v>711</v>
      </c>
      <c r="B359" s="5" t="s">
        <v>712</v>
      </c>
      <c r="C359" s="6">
        <v>0</v>
      </c>
      <c r="D359" s="6">
        <v>3530</v>
      </c>
      <c r="E359" s="6">
        <v>0</v>
      </c>
      <c r="F359" s="6">
        <v>3530</v>
      </c>
      <c r="G359" s="6">
        <f t="shared" si="5"/>
        <v>-3530</v>
      </c>
    </row>
    <row r="360" spans="1:7">
      <c r="A360" s="4" t="s">
        <v>713</v>
      </c>
      <c r="B360" s="5" t="s">
        <v>714</v>
      </c>
      <c r="C360" s="6">
        <v>73354</v>
      </c>
      <c r="D360" s="6">
        <v>2073895.05</v>
      </c>
      <c r="E360" s="6">
        <v>-1671586.53</v>
      </c>
      <c r="F360" s="6">
        <v>402308.52</v>
      </c>
      <c r="G360" s="6">
        <f t="shared" si="5"/>
        <v>-328954.52</v>
      </c>
    </row>
    <row r="361" spans="1:7">
      <c r="A361" s="4" t="s">
        <v>715</v>
      </c>
      <c r="B361" s="5" t="s">
        <v>716</v>
      </c>
      <c r="C361" s="6">
        <v>7517</v>
      </c>
      <c r="D361" s="6">
        <v>6006.75</v>
      </c>
      <c r="E361" s="6">
        <v>0</v>
      </c>
      <c r="F361" s="6">
        <v>6006.75</v>
      </c>
      <c r="G361" s="6">
        <f t="shared" si="5"/>
        <v>1510.25</v>
      </c>
    </row>
    <row r="362" spans="1:7">
      <c r="A362" s="4" t="s">
        <v>717</v>
      </c>
      <c r="B362" s="5" t="s">
        <v>718</v>
      </c>
      <c r="C362" s="6">
        <v>45551746</v>
      </c>
      <c r="D362" s="6">
        <v>40621742.359999999</v>
      </c>
      <c r="E362" s="6">
        <v>-911070.33</v>
      </c>
      <c r="F362" s="6">
        <v>39710672.030000001</v>
      </c>
      <c r="G362" s="6">
        <f t="shared" si="5"/>
        <v>5841073.9699999988</v>
      </c>
    </row>
    <row r="363" spans="1:7">
      <c r="A363" s="4" t="s">
        <v>719</v>
      </c>
      <c r="B363" s="5" t="s">
        <v>720</v>
      </c>
      <c r="C363" s="6">
        <v>232614829</v>
      </c>
      <c r="D363" s="6">
        <v>438406608.69999999</v>
      </c>
      <c r="E363" s="6">
        <v>-17636393.460000001</v>
      </c>
      <c r="F363" s="6">
        <v>420770215.24000001</v>
      </c>
      <c r="G363" s="6">
        <f t="shared" si="5"/>
        <v>-188155386.24000001</v>
      </c>
    </row>
    <row r="364" spans="1:7">
      <c r="A364" s="4" t="s">
        <v>721</v>
      </c>
      <c r="B364" s="5" t="s">
        <v>722</v>
      </c>
      <c r="C364" s="6">
        <v>6447757</v>
      </c>
      <c r="D364" s="6">
        <v>6044373.1600000001</v>
      </c>
      <c r="E364" s="6">
        <v>-7030.47</v>
      </c>
      <c r="F364" s="6">
        <v>6037342.6900000004</v>
      </c>
      <c r="G364" s="6">
        <f t="shared" si="5"/>
        <v>410414.30999999959</v>
      </c>
    </row>
    <row r="365" spans="1:7">
      <c r="A365" s="4" t="s">
        <v>723</v>
      </c>
      <c r="B365" s="5" t="s">
        <v>724</v>
      </c>
      <c r="C365" s="6">
        <v>13033</v>
      </c>
      <c r="D365" s="6">
        <v>0</v>
      </c>
      <c r="E365" s="6">
        <v>0</v>
      </c>
      <c r="F365" s="6">
        <v>0</v>
      </c>
      <c r="G365" s="6">
        <f t="shared" si="5"/>
        <v>13033</v>
      </c>
    </row>
    <row r="366" spans="1:7">
      <c r="A366" s="4" t="s">
        <v>725</v>
      </c>
      <c r="B366" s="5" t="s">
        <v>726</v>
      </c>
      <c r="C366" s="6">
        <v>2543473</v>
      </c>
      <c r="D366" s="6">
        <v>366303.32</v>
      </c>
      <c r="E366" s="6">
        <v>0</v>
      </c>
      <c r="F366" s="6">
        <v>366303.32</v>
      </c>
      <c r="G366" s="6">
        <f t="shared" si="5"/>
        <v>2177169.6800000002</v>
      </c>
    </row>
    <row r="367" spans="1:7">
      <c r="A367" s="4" t="s">
        <v>727</v>
      </c>
      <c r="B367" s="5" t="s">
        <v>728</v>
      </c>
      <c r="C367" s="6">
        <v>96344171</v>
      </c>
      <c r="D367" s="6">
        <v>101167983.41</v>
      </c>
      <c r="E367" s="6">
        <v>-621564.15</v>
      </c>
      <c r="F367" s="6">
        <v>100546419.26000001</v>
      </c>
      <c r="G367" s="6">
        <f t="shared" si="5"/>
        <v>-4202248.2600000054</v>
      </c>
    </row>
    <row r="368" spans="1:7">
      <c r="A368" s="4" t="s">
        <v>729</v>
      </c>
      <c r="B368" s="5" t="s">
        <v>730</v>
      </c>
      <c r="C368" s="6">
        <v>1287150141</v>
      </c>
      <c r="D368" s="6">
        <v>1279315591.6799998</v>
      </c>
      <c r="E368" s="6">
        <v>-5646558.7200000007</v>
      </c>
      <c r="F368" s="6">
        <v>1273669032.96</v>
      </c>
      <c r="G368" s="6">
        <f t="shared" si="5"/>
        <v>13481108.039999962</v>
      </c>
    </row>
    <row r="369" spans="1:7">
      <c r="A369" s="4" t="s">
        <v>731</v>
      </c>
      <c r="B369" s="5" t="s">
        <v>732</v>
      </c>
      <c r="C369" s="6">
        <v>709092</v>
      </c>
      <c r="D369" s="6">
        <v>1339245.77</v>
      </c>
      <c r="E369" s="6">
        <v>-3460.28</v>
      </c>
      <c r="F369" s="6">
        <v>1335785.49</v>
      </c>
      <c r="G369" s="6">
        <f t="shared" si="5"/>
        <v>-626693.49</v>
      </c>
    </row>
    <row r="370" spans="1:7">
      <c r="A370" s="4" t="s">
        <v>733</v>
      </c>
      <c r="B370" s="5" t="s">
        <v>734</v>
      </c>
      <c r="C370" s="6">
        <v>981749181</v>
      </c>
      <c r="D370" s="6">
        <v>948204942.05999994</v>
      </c>
      <c r="E370" s="6">
        <v>-5643098.4400000004</v>
      </c>
      <c r="F370" s="6">
        <v>942561843.62</v>
      </c>
      <c r="G370" s="6">
        <f t="shared" si="5"/>
        <v>39187337.379999995</v>
      </c>
    </row>
    <row r="371" spans="1:7">
      <c r="A371" s="4" t="s">
        <v>735</v>
      </c>
      <c r="B371" s="5" t="s">
        <v>736</v>
      </c>
      <c r="C371" s="6">
        <v>304691868</v>
      </c>
      <c r="D371" s="6">
        <v>329771403.85000002</v>
      </c>
      <c r="E371" s="6">
        <v>0</v>
      </c>
      <c r="F371" s="6">
        <v>329771403.85000002</v>
      </c>
      <c r="G371" s="6">
        <f t="shared" si="5"/>
        <v>-25079535.850000024</v>
      </c>
    </row>
    <row r="372" spans="1:7">
      <c r="A372" s="4" t="s">
        <v>737</v>
      </c>
      <c r="B372" s="5" t="s">
        <v>738</v>
      </c>
      <c r="C372" s="6">
        <v>19882057</v>
      </c>
      <c r="D372" s="6">
        <v>13516203.02</v>
      </c>
      <c r="E372" s="6">
        <v>-607.82000000000005</v>
      </c>
      <c r="F372" s="6">
        <v>13515595.199999999</v>
      </c>
      <c r="G372" s="6">
        <f t="shared" si="5"/>
        <v>6366461.8000000007</v>
      </c>
    </row>
    <row r="373" spans="1:7">
      <c r="A373" s="4" t="s">
        <v>739</v>
      </c>
      <c r="B373" s="5" t="s">
        <v>740</v>
      </c>
      <c r="C373" s="6">
        <v>1267175312</v>
      </c>
      <c r="D373" s="6">
        <v>1533971724.0599999</v>
      </c>
      <c r="E373" s="6">
        <v>-1866214.18</v>
      </c>
      <c r="F373" s="6">
        <v>1532105509.8799999</v>
      </c>
      <c r="G373" s="6">
        <f t="shared" si="5"/>
        <v>-264930197.87999988</v>
      </c>
    </row>
    <row r="374" spans="1:7">
      <c r="A374" s="4" t="s">
        <v>741</v>
      </c>
      <c r="B374" s="5" t="s">
        <v>742</v>
      </c>
      <c r="C374" s="6">
        <v>1267175312</v>
      </c>
      <c r="D374" s="6">
        <v>1531805799.53</v>
      </c>
      <c r="E374" s="6">
        <v>-1866214.18</v>
      </c>
      <c r="F374" s="6">
        <v>1529939585.3499999</v>
      </c>
      <c r="G374" s="6">
        <f t="shared" si="5"/>
        <v>-262764273.3499999</v>
      </c>
    </row>
    <row r="375" spans="1:7">
      <c r="A375" s="4" t="s">
        <v>743</v>
      </c>
      <c r="B375" s="5" t="s">
        <v>744</v>
      </c>
      <c r="C375" s="6">
        <v>0</v>
      </c>
      <c r="D375" s="6">
        <v>2165924.5299999998</v>
      </c>
      <c r="E375" s="6">
        <v>0</v>
      </c>
      <c r="F375" s="6">
        <v>2165924.5299999998</v>
      </c>
      <c r="G375" s="6">
        <f t="shared" si="5"/>
        <v>-2165924.5299999998</v>
      </c>
    </row>
    <row r="376" spans="1:7">
      <c r="A376" s="4" t="s">
        <v>745</v>
      </c>
      <c r="B376" s="5" t="s">
        <v>746</v>
      </c>
      <c r="C376" s="6">
        <v>158043395</v>
      </c>
      <c r="D376" s="6">
        <v>105788.76</v>
      </c>
      <c r="E376" s="6">
        <v>0</v>
      </c>
      <c r="F376" s="6">
        <v>105788.76</v>
      </c>
      <c r="G376" s="6">
        <f t="shared" si="5"/>
        <v>157937606.24000001</v>
      </c>
    </row>
    <row r="377" spans="1:7">
      <c r="A377" s="4" t="s">
        <v>747</v>
      </c>
      <c r="B377" s="5" t="s">
        <v>748</v>
      </c>
      <c r="C377" s="6">
        <v>173922773</v>
      </c>
      <c r="D377" s="6">
        <v>188694438.76000002</v>
      </c>
      <c r="E377" s="6">
        <v>0</v>
      </c>
      <c r="F377" s="6">
        <v>188694438.76000002</v>
      </c>
      <c r="G377" s="6">
        <f t="shared" si="5"/>
        <v>-14771665.76000002</v>
      </c>
    </row>
    <row r="378" spans="1:7">
      <c r="A378" s="4" t="s">
        <v>749</v>
      </c>
      <c r="B378" s="5" t="s">
        <v>750</v>
      </c>
      <c r="C378" s="6">
        <v>158250775</v>
      </c>
      <c r="D378" s="6">
        <v>158481479.08000001</v>
      </c>
      <c r="E378" s="6">
        <v>0</v>
      </c>
      <c r="F378" s="6">
        <v>158481479.08000001</v>
      </c>
      <c r="G378" s="6">
        <f t="shared" si="5"/>
        <v>-230704.08000001311</v>
      </c>
    </row>
    <row r="379" spans="1:7">
      <c r="A379" s="4" t="s">
        <v>751</v>
      </c>
      <c r="B379" s="5" t="s">
        <v>752</v>
      </c>
      <c r="C379" s="6">
        <v>15671998</v>
      </c>
      <c r="D379" s="6">
        <v>30212959.68</v>
      </c>
      <c r="E379" s="6">
        <v>0</v>
      </c>
      <c r="F379" s="6">
        <v>30212959.68</v>
      </c>
      <c r="G379" s="6">
        <f t="shared" si="5"/>
        <v>-14540961.68</v>
      </c>
    </row>
    <row r="380" spans="1:7">
      <c r="A380" s="4" t="s">
        <v>753</v>
      </c>
      <c r="B380" s="5" t="s">
        <v>754</v>
      </c>
      <c r="C380" s="6">
        <v>667016000</v>
      </c>
      <c r="D380" s="6">
        <v>488454153.08000004</v>
      </c>
      <c r="E380" s="6">
        <v>0</v>
      </c>
      <c r="F380" s="6">
        <v>488454153.08000004</v>
      </c>
      <c r="G380" s="6">
        <f t="shared" si="5"/>
        <v>178561846.91999996</v>
      </c>
    </row>
    <row r="381" spans="1:7">
      <c r="A381" s="4" t="s">
        <v>755</v>
      </c>
      <c r="B381" s="5" t="s">
        <v>756</v>
      </c>
      <c r="C381" s="6">
        <v>64000000</v>
      </c>
      <c r="D381" s="6">
        <v>105569041.48</v>
      </c>
      <c r="E381" s="6">
        <v>0</v>
      </c>
      <c r="F381" s="6">
        <v>105569041.48</v>
      </c>
      <c r="G381" s="6">
        <f t="shared" si="5"/>
        <v>-41569041.480000004</v>
      </c>
    </row>
    <row r="382" spans="1:7">
      <c r="A382" s="4" t="s">
        <v>757</v>
      </c>
      <c r="B382" s="5" t="s">
        <v>758</v>
      </c>
      <c r="C382" s="6">
        <v>603016000</v>
      </c>
      <c r="D382" s="6">
        <v>382885111.60000002</v>
      </c>
      <c r="E382" s="6">
        <v>0</v>
      </c>
      <c r="F382" s="6">
        <v>382885111.60000002</v>
      </c>
      <c r="G382" s="6">
        <f t="shared" si="5"/>
        <v>220130888.39999998</v>
      </c>
    </row>
    <row r="383" spans="1:7">
      <c r="A383" s="4" t="s">
        <v>759</v>
      </c>
      <c r="B383" s="5" t="s">
        <v>760</v>
      </c>
      <c r="C383" s="6">
        <v>914292</v>
      </c>
      <c r="D383" s="6">
        <v>19152</v>
      </c>
      <c r="E383" s="6">
        <v>-25536</v>
      </c>
      <c r="F383" s="6">
        <v>-6384</v>
      </c>
      <c r="G383" s="6">
        <f t="shared" si="5"/>
        <v>920676</v>
      </c>
    </row>
    <row r="384" spans="1:7">
      <c r="A384" s="4" t="s">
        <v>761</v>
      </c>
      <c r="B384" s="5" t="s">
        <v>762</v>
      </c>
      <c r="C384" s="6">
        <v>60187</v>
      </c>
      <c r="D384" s="6">
        <v>183022.71</v>
      </c>
      <c r="E384" s="6">
        <v>-6.5</v>
      </c>
      <c r="F384" s="6">
        <v>183016.21</v>
      </c>
      <c r="G384" s="6">
        <f t="shared" si="5"/>
        <v>-122829.20999999999</v>
      </c>
    </row>
    <row r="385" spans="1:7">
      <c r="A385" s="4" t="s">
        <v>763</v>
      </c>
      <c r="B385" s="5" t="s">
        <v>764</v>
      </c>
      <c r="C385" s="6">
        <v>2001077</v>
      </c>
      <c r="D385" s="6">
        <v>1963450</v>
      </c>
      <c r="E385" s="6">
        <v>-713.87</v>
      </c>
      <c r="F385" s="6">
        <v>1962736.13</v>
      </c>
      <c r="G385" s="6">
        <f t="shared" si="5"/>
        <v>38340.870000000112</v>
      </c>
    </row>
    <row r="386" spans="1:7">
      <c r="A386" s="4" t="s">
        <v>765</v>
      </c>
      <c r="B386" s="5" t="s">
        <v>766</v>
      </c>
      <c r="C386" s="6">
        <v>368895129</v>
      </c>
      <c r="D386" s="6">
        <v>425032753.94</v>
      </c>
      <c r="E386" s="6">
        <v>-20314586.969999999</v>
      </c>
      <c r="F386" s="6">
        <v>404718166.97000003</v>
      </c>
      <c r="G386" s="6">
        <f t="shared" si="5"/>
        <v>-35823037.970000029</v>
      </c>
    </row>
    <row r="387" spans="1:7">
      <c r="A387" s="4" t="s">
        <v>767</v>
      </c>
      <c r="B387" s="5" t="s">
        <v>768</v>
      </c>
      <c r="C387" s="6">
        <v>3702384</v>
      </c>
      <c r="D387" s="6">
        <v>4194179.91</v>
      </c>
      <c r="E387" s="6">
        <v>-243944.65</v>
      </c>
      <c r="F387" s="6">
        <v>3950235.26</v>
      </c>
      <c r="G387" s="6">
        <f t="shared" si="5"/>
        <v>-247851.25999999978</v>
      </c>
    </row>
    <row r="388" spans="1:7">
      <c r="A388" s="4" t="s">
        <v>769</v>
      </c>
      <c r="B388" s="5" t="s">
        <v>770</v>
      </c>
      <c r="C388" s="6">
        <v>0</v>
      </c>
      <c r="D388" s="6">
        <v>340438.56</v>
      </c>
      <c r="E388" s="6">
        <v>0</v>
      </c>
      <c r="F388" s="6">
        <v>340438.56</v>
      </c>
      <c r="G388" s="6">
        <f t="shared" si="5"/>
        <v>-340438.56</v>
      </c>
    </row>
    <row r="389" spans="1:7">
      <c r="A389" s="4" t="s">
        <v>771</v>
      </c>
      <c r="B389" s="5" t="s">
        <v>772</v>
      </c>
      <c r="C389" s="6">
        <v>0</v>
      </c>
      <c r="D389" s="6">
        <v>340438.56</v>
      </c>
      <c r="E389" s="6">
        <v>0</v>
      </c>
      <c r="F389" s="6">
        <v>340438.56</v>
      </c>
      <c r="G389" s="6">
        <f t="shared" si="5"/>
        <v>-340438.56</v>
      </c>
    </row>
    <row r="390" spans="1:7">
      <c r="A390" s="4" t="s">
        <v>773</v>
      </c>
      <c r="B390" s="5" t="s">
        <v>774</v>
      </c>
      <c r="C390" s="6">
        <v>31637339</v>
      </c>
      <c r="D390" s="6">
        <v>29711797.760000002</v>
      </c>
      <c r="E390" s="6">
        <v>-2416690.75</v>
      </c>
      <c r="F390" s="6">
        <v>27295107.010000002</v>
      </c>
      <c r="G390" s="6">
        <f t="shared" ref="G390:G453" si="6">C390-F390</f>
        <v>4342231.9899999984</v>
      </c>
    </row>
    <row r="391" spans="1:7">
      <c r="A391" s="4" t="s">
        <v>775</v>
      </c>
      <c r="B391" s="5" t="s">
        <v>776</v>
      </c>
      <c r="C391" s="6">
        <v>995930519</v>
      </c>
      <c r="D391" s="6">
        <v>773681239.18000007</v>
      </c>
      <c r="E391" s="6">
        <v>-40708472.859999999</v>
      </c>
      <c r="F391" s="6">
        <v>732972766.31999993</v>
      </c>
      <c r="G391" s="6">
        <f t="shared" si="6"/>
        <v>262957752.68000007</v>
      </c>
    </row>
    <row r="392" spans="1:7">
      <c r="A392" s="4" t="s">
        <v>777</v>
      </c>
      <c r="B392" s="5" t="s">
        <v>778</v>
      </c>
      <c r="C392" s="6">
        <v>181565269</v>
      </c>
      <c r="D392" s="6">
        <v>174440057.78999999</v>
      </c>
      <c r="E392" s="6">
        <v>-10307.86</v>
      </c>
      <c r="F392" s="6">
        <v>174429749.93000001</v>
      </c>
      <c r="G392" s="6">
        <f t="shared" si="6"/>
        <v>7135519.0699999928</v>
      </c>
    </row>
    <row r="393" spans="1:7">
      <c r="A393" s="4" t="s">
        <v>779</v>
      </c>
      <c r="B393" s="5" t="s">
        <v>780</v>
      </c>
      <c r="C393" s="6">
        <v>36788621</v>
      </c>
      <c r="D393" s="6">
        <v>12978062.17</v>
      </c>
      <c r="E393" s="6">
        <v>-10133666.74</v>
      </c>
      <c r="F393" s="6">
        <v>2844395.43</v>
      </c>
      <c r="G393" s="6">
        <f t="shared" si="6"/>
        <v>33944225.57</v>
      </c>
    </row>
    <row r="394" spans="1:7">
      <c r="A394" s="4" t="s">
        <v>781</v>
      </c>
      <c r="B394" s="5" t="s">
        <v>782</v>
      </c>
      <c r="C394" s="6">
        <v>612794</v>
      </c>
      <c r="D394" s="6">
        <v>1750217.56</v>
      </c>
      <c r="E394" s="6">
        <v>-140453.32999999999</v>
      </c>
      <c r="F394" s="6">
        <v>1609764.23</v>
      </c>
      <c r="G394" s="6">
        <f t="shared" si="6"/>
        <v>-996970.23</v>
      </c>
    </row>
    <row r="395" spans="1:7">
      <c r="A395" s="4" t="s">
        <v>783</v>
      </c>
      <c r="B395" s="5" t="s">
        <v>784</v>
      </c>
      <c r="C395" s="6">
        <v>776750195</v>
      </c>
      <c r="D395" s="6">
        <v>584394739.97000003</v>
      </c>
      <c r="E395" s="6">
        <v>-30424044.93</v>
      </c>
      <c r="F395" s="6">
        <v>553970695.03999996</v>
      </c>
      <c r="G395" s="6">
        <f t="shared" si="6"/>
        <v>222779499.96000004</v>
      </c>
    </row>
    <row r="396" spans="1:7">
      <c r="A396" s="4" t="s">
        <v>785</v>
      </c>
      <c r="B396" s="5" t="s">
        <v>786</v>
      </c>
      <c r="C396" s="6">
        <v>458115221</v>
      </c>
      <c r="D396" s="6">
        <v>244112141.21000001</v>
      </c>
      <c r="E396" s="6">
        <v>-1370745.26</v>
      </c>
      <c r="F396" s="6">
        <v>242741395.94999999</v>
      </c>
      <c r="G396" s="6">
        <f t="shared" si="6"/>
        <v>215373825.05000001</v>
      </c>
    </row>
    <row r="397" spans="1:7">
      <c r="A397" s="4" t="s">
        <v>787</v>
      </c>
      <c r="B397" s="5" t="s">
        <v>788</v>
      </c>
      <c r="C397" s="6">
        <v>129374555</v>
      </c>
      <c r="D397" s="6">
        <v>75648317.799999997</v>
      </c>
      <c r="E397" s="6">
        <v>-22218357.52</v>
      </c>
      <c r="F397" s="6">
        <v>53429960.280000001</v>
      </c>
      <c r="G397" s="6">
        <f t="shared" si="6"/>
        <v>75944594.719999999</v>
      </c>
    </row>
    <row r="398" spans="1:7">
      <c r="A398" s="4" t="s">
        <v>789</v>
      </c>
      <c r="B398" s="5" t="s">
        <v>790</v>
      </c>
      <c r="C398" s="6">
        <v>77146608</v>
      </c>
      <c r="D398" s="6">
        <v>55975404.119999997</v>
      </c>
      <c r="E398" s="6">
        <v>-3807986.5</v>
      </c>
      <c r="F398" s="6">
        <v>52167417.619999997</v>
      </c>
      <c r="G398" s="6">
        <f t="shared" si="6"/>
        <v>24979190.380000003</v>
      </c>
    </row>
    <row r="399" spans="1:7">
      <c r="A399" s="4" t="s">
        <v>791</v>
      </c>
      <c r="B399" s="5" t="s">
        <v>792</v>
      </c>
      <c r="C399" s="6">
        <v>112113811</v>
      </c>
      <c r="D399" s="6">
        <v>208658876.84</v>
      </c>
      <c r="E399" s="6">
        <v>-3026955.65</v>
      </c>
      <c r="F399" s="6">
        <v>205631921.19</v>
      </c>
      <c r="G399" s="6">
        <f t="shared" si="6"/>
        <v>-93518110.189999998</v>
      </c>
    </row>
    <row r="400" spans="1:7">
      <c r="A400" s="4" t="s">
        <v>793</v>
      </c>
      <c r="B400" s="5" t="s">
        <v>794</v>
      </c>
      <c r="C400" s="6">
        <v>213640</v>
      </c>
      <c r="D400" s="6">
        <v>118161.69</v>
      </c>
      <c r="E400" s="6">
        <v>0</v>
      </c>
      <c r="F400" s="6">
        <v>118161.69</v>
      </c>
      <c r="G400" s="6">
        <f t="shared" si="6"/>
        <v>95478.31</v>
      </c>
    </row>
    <row r="401" spans="1:7">
      <c r="A401" s="4" t="s">
        <v>795</v>
      </c>
      <c r="B401" s="5" t="s">
        <v>796</v>
      </c>
      <c r="C401" s="6">
        <v>88258</v>
      </c>
      <c r="D401" s="6">
        <v>33556.449999999997</v>
      </c>
      <c r="E401" s="6">
        <v>0</v>
      </c>
      <c r="F401" s="6">
        <v>33556.449999999997</v>
      </c>
      <c r="G401" s="6">
        <f t="shared" si="6"/>
        <v>54701.55</v>
      </c>
    </row>
    <row r="402" spans="1:7">
      <c r="A402" s="4" t="s">
        <v>797</v>
      </c>
      <c r="B402" s="5" t="s">
        <v>798</v>
      </c>
      <c r="C402" s="6">
        <v>26366</v>
      </c>
      <c r="D402" s="6">
        <v>12048.58</v>
      </c>
      <c r="E402" s="6">
        <v>0</v>
      </c>
      <c r="F402" s="6">
        <v>12048.58</v>
      </c>
      <c r="G402" s="6">
        <f t="shared" si="6"/>
        <v>14317.42</v>
      </c>
    </row>
    <row r="403" spans="1:7">
      <c r="A403" s="4" t="s">
        <v>799</v>
      </c>
      <c r="B403" s="5" t="s">
        <v>800</v>
      </c>
      <c r="C403" s="6">
        <v>99016</v>
      </c>
      <c r="D403" s="6">
        <v>72556.66</v>
      </c>
      <c r="E403" s="6">
        <v>0</v>
      </c>
      <c r="F403" s="6">
        <v>72556.66</v>
      </c>
      <c r="G403" s="6">
        <f t="shared" si="6"/>
        <v>26459.339999999997</v>
      </c>
    </row>
    <row r="404" spans="1:7">
      <c r="A404" s="4" t="s">
        <v>801</v>
      </c>
      <c r="B404" s="5" t="s">
        <v>802</v>
      </c>
      <c r="C404" s="6">
        <v>0</v>
      </c>
      <c r="D404" s="6">
        <v>99601.39</v>
      </c>
      <c r="E404" s="6">
        <v>0</v>
      </c>
      <c r="F404" s="6">
        <v>99601.39</v>
      </c>
      <c r="G404" s="6">
        <f t="shared" si="6"/>
        <v>-99601.39</v>
      </c>
    </row>
    <row r="405" spans="1:7">
      <c r="A405" s="4" t="s">
        <v>803</v>
      </c>
      <c r="B405" s="5" t="s">
        <v>804</v>
      </c>
      <c r="C405" s="6">
        <v>58055551018</v>
      </c>
      <c r="D405" s="6">
        <v>58401837755.109955</v>
      </c>
      <c r="E405" s="6">
        <v>6099984872.6400013</v>
      </c>
      <c r="F405" s="6">
        <v>64501822627.749992</v>
      </c>
      <c r="G405" s="6">
        <f t="shared" si="6"/>
        <v>-6446271609.7499924</v>
      </c>
    </row>
    <row r="406" spans="1:7">
      <c r="A406" s="4" t="s">
        <v>805</v>
      </c>
      <c r="B406" s="5" t="s">
        <v>806</v>
      </c>
      <c r="C406" s="6">
        <v>24951285969</v>
      </c>
      <c r="D406" s="6">
        <v>25143606569.719997</v>
      </c>
      <c r="E406" s="6">
        <v>818752016.15000033</v>
      </c>
      <c r="F406" s="6">
        <v>25962358585.870014</v>
      </c>
      <c r="G406" s="6">
        <f t="shared" si="6"/>
        <v>-1011072616.8700142</v>
      </c>
    </row>
    <row r="407" spans="1:7">
      <c r="A407" s="4" t="s">
        <v>807</v>
      </c>
      <c r="B407" s="5" t="s">
        <v>808</v>
      </c>
      <c r="C407" s="6">
        <v>4630589686</v>
      </c>
      <c r="D407" s="6">
        <v>6585789822.6600037</v>
      </c>
      <c r="E407" s="6">
        <v>599876234.33000004</v>
      </c>
      <c r="F407" s="6">
        <v>7185666056.9900007</v>
      </c>
      <c r="G407" s="6">
        <f t="shared" si="6"/>
        <v>-2555076370.9900007</v>
      </c>
    </row>
    <row r="408" spans="1:7">
      <c r="A408" s="4" t="s">
        <v>809</v>
      </c>
      <c r="B408" s="5" t="s">
        <v>810</v>
      </c>
      <c r="C408" s="6">
        <v>110320468</v>
      </c>
      <c r="D408" s="6">
        <v>297692026.45999998</v>
      </c>
      <c r="E408" s="6">
        <v>-1664765.87</v>
      </c>
      <c r="F408" s="6">
        <v>296027260.58999997</v>
      </c>
      <c r="G408" s="6">
        <f t="shared" si="6"/>
        <v>-185706792.58999997</v>
      </c>
    </row>
    <row r="409" spans="1:7">
      <c r="A409" s="4" t="s">
        <v>811</v>
      </c>
      <c r="B409" s="5" t="s">
        <v>812</v>
      </c>
      <c r="C409" s="6">
        <v>102989912</v>
      </c>
      <c r="D409" s="6">
        <v>280406183.75999999</v>
      </c>
      <c r="E409" s="6">
        <v>-1664765.87</v>
      </c>
      <c r="F409" s="6">
        <v>278741417.88999999</v>
      </c>
      <c r="G409" s="6">
        <f t="shared" si="6"/>
        <v>-175751505.88999999</v>
      </c>
    </row>
    <row r="410" spans="1:7">
      <c r="A410" s="4" t="s">
        <v>813</v>
      </c>
      <c r="B410" s="5" t="s">
        <v>814</v>
      </c>
      <c r="C410" s="6">
        <v>7330556</v>
      </c>
      <c r="D410" s="6">
        <v>17285842.699999999</v>
      </c>
      <c r="E410" s="6">
        <v>0</v>
      </c>
      <c r="F410" s="6">
        <v>17285842.699999999</v>
      </c>
      <c r="G410" s="6">
        <f t="shared" si="6"/>
        <v>-9955286.6999999993</v>
      </c>
    </row>
    <row r="411" spans="1:7">
      <c r="A411" s="4" t="s">
        <v>815</v>
      </c>
      <c r="B411" s="5" t="s">
        <v>816</v>
      </c>
      <c r="C411" s="6">
        <v>3902240944</v>
      </c>
      <c r="D411" s="6">
        <v>5414401803.1400003</v>
      </c>
      <c r="E411" s="6">
        <v>584526615.16999996</v>
      </c>
      <c r="F411" s="6">
        <v>5998928418.3099995</v>
      </c>
      <c r="G411" s="6">
        <f t="shared" si="6"/>
        <v>-2096687474.3099995</v>
      </c>
    </row>
    <row r="412" spans="1:7">
      <c r="A412" s="4" t="s">
        <v>817</v>
      </c>
      <c r="B412" s="5" t="s">
        <v>818</v>
      </c>
      <c r="C412" s="6">
        <v>373610608</v>
      </c>
      <c r="D412" s="6">
        <v>1380320239.1800001</v>
      </c>
      <c r="E412" s="6">
        <v>16452729.439999999</v>
      </c>
      <c r="F412" s="6">
        <v>1396772968.6199999</v>
      </c>
      <c r="G412" s="6">
        <f t="shared" si="6"/>
        <v>-1023162360.6199999</v>
      </c>
    </row>
    <row r="413" spans="1:7">
      <c r="A413" s="4" t="s">
        <v>819</v>
      </c>
      <c r="B413" s="5" t="s">
        <v>820</v>
      </c>
      <c r="C413" s="6">
        <v>2212304623</v>
      </c>
      <c r="D413" s="6">
        <v>2352464381.1599998</v>
      </c>
      <c r="E413" s="6">
        <v>448715483.38</v>
      </c>
      <c r="F413" s="6">
        <v>2801179864.54</v>
      </c>
      <c r="G413" s="6">
        <f t="shared" si="6"/>
        <v>-588875241.53999996</v>
      </c>
    </row>
    <row r="414" spans="1:7">
      <c r="A414" s="4" t="s">
        <v>821</v>
      </c>
      <c r="B414" s="5" t="s">
        <v>822</v>
      </c>
      <c r="C414" s="6">
        <v>616193758</v>
      </c>
      <c r="D414" s="6">
        <v>535584815.38999999</v>
      </c>
      <c r="E414" s="6">
        <v>119446308.09</v>
      </c>
      <c r="F414" s="6">
        <v>655031123.48000002</v>
      </c>
      <c r="G414" s="6">
        <f t="shared" si="6"/>
        <v>-38837365.480000019</v>
      </c>
    </row>
    <row r="415" spans="1:7">
      <c r="A415" s="4" t="s">
        <v>823</v>
      </c>
      <c r="B415" s="5" t="s">
        <v>824</v>
      </c>
      <c r="C415" s="6">
        <v>590707987</v>
      </c>
      <c r="D415" s="6">
        <v>897399270.13</v>
      </c>
      <c r="E415" s="6">
        <v>0</v>
      </c>
      <c r="F415" s="6">
        <v>897399270.13</v>
      </c>
      <c r="G415" s="6">
        <f t="shared" si="6"/>
        <v>-306691283.13</v>
      </c>
    </row>
    <row r="416" spans="1:7">
      <c r="A416" s="4" t="s">
        <v>825</v>
      </c>
      <c r="B416" s="5" t="s">
        <v>826</v>
      </c>
      <c r="C416" s="6">
        <v>93421288</v>
      </c>
      <c r="D416" s="6">
        <v>97043101.849999994</v>
      </c>
      <c r="E416" s="6">
        <v>0</v>
      </c>
      <c r="F416" s="6">
        <v>97043101.849999994</v>
      </c>
      <c r="G416" s="6">
        <f t="shared" si="6"/>
        <v>-3621813.849999994</v>
      </c>
    </row>
    <row r="417" spans="1:7">
      <c r="A417" s="4" t="s">
        <v>827</v>
      </c>
      <c r="B417" s="5" t="s">
        <v>828</v>
      </c>
      <c r="C417" s="6">
        <v>16002680</v>
      </c>
      <c r="D417" s="6">
        <v>124284629.5</v>
      </c>
      <c r="E417" s="6">
        <v>0</v>
      </c>
      <c r="F417" s="6">
        <v>124284629.5</v>
      </c>
      <c r="G417" s="6">
        <f t="shared" si="6"/>
        <v>-108281949.5</v>
      </c>
    </row>
    <row r="418" spans="1:7">
      <c r="A418" s="4" t="s">
        <v>829</v>
      </c>
      <c r="B418" s="5" t="s">
        <v>830</v>
      </c>
      <c r="C418" s="6">
        <v>0</v>
      </c>
      <c r="D418" s="6">
        <v>27305365.93</v>
      </c>
      <c r="E418" s="6">
        <v>-87905.74</v>
      </c>
      <c r="F418" s="6">
        <v>27217460.190000001</v>
      </c>
      <c r="G418" s="6">
        <f t="shared" si="6"/>
        <v>-27217460.190000001</v>
      </c>
    </row>
    <row r="419" spans="1:7">
      <c r="A419" s="4" t="s">
        <v>831</v>
      </c>
      <c r="B419" s="5" t="s">
        <v>832</v>
      </c>
      <c r="C419" s="6">
        <v>389580639</v>
      </c>
      <c r="D419" s="6">
        <v>567114426.00999999</v>
      </c>
      <c r="E419" s="6">
        <v>16914388.419999998</v>
      </c>
      <c r="F419" s="6">
        <v>584028814.42999995</v>
      </c>
      <c r="G419" s="6">
        <f t="shared" si="6"/>
        <v>-194448175.42999995</v>
      </c>
    </row>
    <row r="420" spans="1:7">
      <c r="A420" s="4" t="s">
        <v>833</v>
      </c>
      <c r="B420" s="5" t="s">
        <v>834</v>
      </c>
      <c r="C420" s="6">
        <v>267201106</v>
      </c>
      <c r="D420" s="6">
        <v>291564336.42000002</v>
      </c>
      <c r="E420" s="6">
        <v>16867363.579999998</v>
      </c>
      <c r="F420" s="6">
        <v>308431700</v>
      </c>
      <c r="G420" s="6">
        <f t="shared" si="6"/>
        <v>-41230594</v>
      </c>
    </row>
    <row r="421" spans="1:7">
      <c r="A421" s="4" t="s">
        <v>835</v>
      </c>
      <c r="B421" s="5" t="s">
        <v>836</v>
      </c>
      <c r="C421" s="6">
        <v>122379533</v>
      </c>
      <c r="D421" s="6">
        <v>269023267.87</v>
      </c>
      <c r="E421" s="6">
        <v>0</v>
      </c>
      <c r="F421" s="6">
        <v>269023267.87</v>
      </c>
      <c r="G421" s="6">
        <f t="shared" si="6"/>
        <v>-146643734.87</v>
      </c>
    </row>
    <row r="422" spans="1:7">
      <c r="A422" s="4" t="s">
        <v>837</v>
      </c>
      <c r="B422" s="5" t="s">
        <v>838</v>
      </c>
      <c r="C422" s="6">
        <v>0</v>
      </c>
      <c r="D422" s="6">
        <v>6526821.7199999997</v>
      </c>
      <c r="E422" s="6">
        <v>47024.84</v>
      </c>
      <c r="F422" s="6">
        <v>6573846.5599999996</v>
      </c>
      <c r="G422" s="6">
        <f t="shared" si="6"/>
        <v>-6573846.5599999996</v>
      </c>
    </row>
    <row r="423" spans="1:7">
      <c r="A423" s="4" t="s">
        <v>839</v>
      </c>
      <c r="B423" s="5" t="s">
        <v>840</v>
      </c>
      <c r="C423" s="6">
        <v>107253681</v>
      </c>
      <c r="D423" s="6">
        <v>222303527.08000001</v>
      </c>
      <c r="E423" s="6">
        <v>-1503001.02</v>
      </c>
      <c r="F423" s="6">
        <v>220800526.06</v>
      </c>
      <c r="G423" s="6">
        <f t="shared" si="6"/>
        <v>-113546845.06</v>
      </c>
    </row>
    <row r="424" spans="1:7">
      <c r="A424" s="4" t="s">
        <v>841</v>
      </c>
      <c r="B424" s="5" t="s">
        <v>842</v>
      </c>
      <c r="C424" s="6">
        <v>95975940</v>
      </c>
      <c r="D424" s="6">
        <v>211597976.02000001</v>
      </c>
      <c r="E424" s="6">
        <v>-1503001.02</v>
      </c>
      <c r="F424" s="6">
        <v>210094975</v>
      </c>
      <c r="G424" s="6">
        <f t="shared" si="6"/>
        <v>-114119035</v>
      </c>
    </row>
    <row r="425" spans="1:7">
      <c r="A425" s="4" t="s">
        <v>843</v>
      </c>
      <c r="B425" s="5" t="s">
        <v>844</v>
      </c>
      <c r="C425" s="6">
        <v>11277741</v>
      </c>
      <c r="D425" s="6">
        <v>10705551.060000001</v>
      </c>
      <c r="E425" s="6">
        <v>0</v>
      </c>
      <c r="F425" s="6">
        <v>10705551.060000001</v>
      </c>
      <c r="G425" s="6">
        <f t="shared" si="6"/>
        <v>572189.93999999948</v>
      </c>
    </row>
    <row r="426" spans="1:7">
      <c r="A426" s="4" t="s">
        <v>845</v>
      </c>
      <c r="B426" s="5" t="s">
        <v>846</v>
      </c>
      <c r="C426" s="6">
        <v>644772</v>
      </c>
      <c r="D426" s="6">
        <v>3581903.79</v>
      </c>
      <c r="E426" s="6">
        <v>1697036.51</v>
      </c>
      <c r="F426" s="6">
        <v>5278940.3</v>
      </c>
      <c r="G426" s="6">
        <f t="shared" si="6"/>
        <v>-4634168.3</v>
      </c>
    </row>
    <row r="427" spans="1:7">
      <c r="A427" s="4" t="s">
        <v>847</v>
      </c>
      <c r="B427" s="5" t="s">
        <v>848</v>
      </c>
      <c r="C427" s="6">
        <v>323282</v>
      </c>
      <c r="D427" s="6">
        <v>264516.56</v>
      </c>
      <c r="E427" s="6">
        <v>1697036.51</v>
      </c>
      <c r="F427" s="6">
        <v>1961553.07</v>
      </c>
      <c r="G427" s="6">
        <f t="shared" si="6"/>
        <v>-1638271.07</v>
      </c>
    </row>
    <row r="428" spans="1:7">
      <c r="A428" s="4" t="s">
        <v>849</v>
      </c>
      <c r="B428" s="5" t="s">
        <v>850</v>
      </c>
      <c r="C428" s="6">
        <v>321490</v>
      </c>
      <c r="D428" s="6">
        <v>3317387.23</v>
      </c>
      <c r="E428" s="6">
        <v>0</v>
      </c>
      <c r="F428" s="6">
        <v>3317387.23</v>
      </c>
      <c r="G428" s="6">
        <f t="shared" si="6"/>
        <v>-2995897.23</v>
      </c>
    </row>
    <row r="429" spans="1:7">
      <c r="A429" s="4" t="s">
        <v>851</v>
      </c>
      <c r="B429" s="5" t="s">
        <v>852</v>
      </c>
      <c r="C429" s="6">
        <v>42431768</v>
      </c>
      <c r="D429" s="6">
        <v>57516474.790000007</v>
      </c>
      <c r="E429" s="6">
        <v>0</v>
      </c>
      <c r="F429" s="6">
        <v>57516474.790000007</v>
      </c>
      <c r="G429" s="6">
        <f t="shared" si="6"/>
        <v>-15084706.790000007</v>
      </c>
    </row>
    <row r="430" spans="1:7">
      <c r="A430" s="4" t="s">
        <v>853</v>
      </c>
      <c r="B430" s="5" t="s">
        <v>854</v>
      </c>
      <c r="C430" s="6">
        <v>33264673</v>
      </c>
      <c r="D430" s="6">
        <v>33041842.870000001</v>
      </c>
      <c r="E430" s="6">
        <v>0</v>
      </c>
      <c r="F430" s="6">
        <v>33041842.870000001</v>
      </c>
      <c r="G430" s="6">
        <f t="shared" si="6"/>
        <v>222830.12999999896</v>
      </c>
    </row>
    <row r="431" spans="1:7">
      <c r="A431" s="4" t="s">
        <v>855</v>
      </c>
      <c r="B431" s="5" t="s">
        <v>856</v>
      </c>
      <c r="C431" s="6">
        <v>9167095</v>
      </c>
      <c r="D431" s="6">
        <v>24474631.920000002</v>
      </c>
      <c r="E431" s="6">
        <v>0</v>
      </c>
      <c r="F431" s="6">
        <v>24474631.920000002</v>
      </c>
      <c r="G431" s="6">
        <f t="shared" si="6"/>
        <v>-15307536.920000002</v>
      </c>
    </row>
    <row r="432" spans="1:7">
      <c r="A432" s="4" t="s">
        <v>857</v>
      </c>
      <c r="B432" s="5" t="s">
        <v>858</v>
      </c>
      <c r="C432" s="6">
        <v>1367487</v>
      </c>
      <c r="D432" s="6">
        <v>1741606.9100000001</v>
      </c>
      <c r="E432" s="6">
        <v>0</v>
      </c>
      <c r="F432" s="6">
        <v>1741606.9100000001</v>
      </c>
      <c r="G432" s="6">
        <f t="shared" si="6"/>
        <v>-374119.91000000015</v>
      </c>
    </row>
    <row r="433" spans="1:7">
      <c r="A433" s="4" t="s">
        <v>859</v>
      </c>
      <c r="B433" s="5" t="s">
        <v>860</v>
      </c>
      <c r="C433" s="6">
        <v>1367487</v>
      </c>
      <c r="D433" s="6">
        <v>440763.79</v>
      </c>
      <c r="E433" s="6">
        <v>0</v>
      </c>
      <c r="F433" s="6">
        <v>440763.79</v>
      </c>
      <c r="G433" s="6">
        <f t="shared" si="6"/>
        <v>926723.21</v>
      </c>
    </row>
    <row r="434" spans="1:7">
      <c r="A434" s="4" t="s">
        <v>861</v>
      </c>
      <c r="B434" s="5" t="s">
        <v>862</v>
      </c>
      <c r="C434" s="6">
        <v>0</v>
      </c>
      <c r="D434" s="6">
        <v>1300843.1200000001</v>
      </c>
      <c r="E434" s="6">
        <v>0</v>
      </c>
      <c r="F434" s="6">
        <v>1300843.1200000001</v>
      </c>
      <c r="G434" s="6">
        <f t="shared" si="6"/>
        <v>-1300843.1200000001</v>
      </c>
    </row>
    <row r="435" spans="1:7">
      <c r="A435" s="4" t="s">
        <v>863</v>
      </c>
      <c r="B435" s="5" t="s">
        <v>864</v>
      </c>
      <c r="C435" s="6">
        <v>151510</v>
      </c>
      <c r="D435" s="6">
        <v>274504.56</v>
      </c>
      <c r="E435" s="6">
        <v>0</v>
      </c>
      <c r="F435" s="6">
        <v>274504.56</v>
      </c>
      <c r="G435" s="6">
        <f t="shared" si="6"/>
        <v>-122994.56</v>
      </c>
    </row>
    <row r="436" spans="1:7">
      <c r="A436" s="4" t="s">
        <v>865</v>
      </c>
      <c r="B436" s="5" t="s">
        <v>866</v>
      </c>
      <c r="C436" s="6">
        <v>86338</v>
      </c>
      <c r="D436" s="6">
        <v>150939.65</v>
      </c>
      <c r="E436" s="6">
        <v>-73.59</v>
      </c>
      <c r="F436" s="6">
        <v>150866.06</v>
      </c>
      <c r="G436" s="6">
        <f t="shared" si="6"/>
        <v>-64528.06</v>
      </c>
    </row>
    <row r="437" spans="1:7">
      <c r="A437" s="4" t="s">
        <v>867</v>
      </c>
      <c r="B437" s="5" t="s">
        <v>868</v>
      </c>
      <c r="C437" s="6">
        <v>0</v>
      </c>
      <c r="D437" s="6">
        <v>3425.64</v>
      </c>
      <c r="E437" s="6">
        <v>0</v>
      </c>
      <c r="F437" s="6">
        <v>3425.64</v>
      </c>
      <c r="G437" s="6">
        <f t="shared" si="6"/>
        <v>-3425.64</v>
      </c>
    </row>
    <row r="438" spans="1:7">
      <c r="A438" s="4" t="s">
        <v>869</v>
      </c>
      <c r="B438" s="5" t="s">
        <v>870</v>
      </c>
      <c r="C438" s="6">
        <v>3426367</v>
      </c>
      <c r="D438" s="6">
        <v>6435944.3099999996</v>
      </c>
      <c r="E438" s="6">
        <v>-52097.9</v>
      </c>
      <c r="F438" s="6">
        <v>6383846.4100000001</v>
      </c>
      <c r="G438" s="6">
        <f t="shared" si="6"/>
        <v>-2957479.41</v>
      </c>
    </row>
    <row r="439" spans="1:7">
      <c r="A439" s="4" t="s">
        <v>871</v>
      </c>
      <c r="B439" s="5" t="s">
        <v>872</v>
      </c>
      <c r="C439" s="6">
        <v>9181</v>
      </c>
      <c r="D439" s="6">
        <v>10680.6</v>
      </c>
      <c r="E439" s="6">
        <v>0</v>
      </c>
      <c r="F439" s="6">
        <v>10680.6</v>
      </c>
      <c r="G439" s="6">
        <f t="shared" si="6"/>
        <v>-1499.6000000000004</v>
      </c>
    </row>
    <row r="440" spans="1:7">
      <c r="A440" s="4" t="s">
        <v>873</v>
      </c>
      <c r="B440" s="5" t="s">
        <v>874</v>
      </c>
      <c r="C440" s="6">
        <v>73076531</v>
      </c>
      <c r="D440" s="6">
        <v>14562559.719999999</v>
      </c>
      <c r="E440" s="6">
        <v>-41867.39</v>
      </c>
      <c r="F440" s="6">
        <v>14520692.33</v>
      </c>
      <c r="G440" s="6">
        <f t="shared" si="6"/>
        <v>58555838.670000002</v>
      </c>
    </row>
    <row r="441" spans="1:7">
      <c r="A441" s="4" t="s">
        <v>875</v>
      </c>
      <c r="B441" s="5" t="s">
        <v>876</v>
      </c>
      <c r="C441" s="6">
        <v>3615977</v>
      </c>
      <c r="D441" s="6">
        <v>529859.04</v>
      </c>
      <c r="E441" s="6">
        <v>-41867.39</v>
      </c>
      <c r="F441" s="6">
        <v>487991.65</v>
      </c>
      <c r="G441" s="6">
        <f t="shared" si="6"/>
        <v>3127985.35</v>
      </c>
    </row>
    <row r="442" spans="1:7">
      <c r="A442" s="4" t="s">
        <v>877</v>
      </c>
      <c r="B442" s="5" t="s">
        <v>878</v>
      </c>
      <c r="C442" s="6">
        <v>69460554</v>
      </c>
      <c r="D442" s="6">
        <v>14032700.68</v>
      </c>
      <c r="E442" s="6">
        <v>0</v>
      </c>
      <c r="F442" s="6">
        <v>14032700.68</v>
      </c>
      <c r="G442" s="6">
        <f t="shared" si="6"/>
        <v>55427853.32</v>
      </c>
    </row>
    <row r="443" spans="1:7">
      <c r="A443" s="4" t="s">
        <v>879</v>
      </c>
      <c r="B443" s="5" t="s">
        <v>880</v>
      </c>
      <c r="C443" s="6">
        <v>6400331852</v>
      </c>
      <c r="D443" s="6">
        <v>8066577934.079999</v>
      </c>
      <c r="E443" s="6">
        <v>456948557.33999997</v>
      </c>
      <c r="F443" s="6">
        <v>8523526491.4199972</v>
      </c>
      <c r="G443" s="6">
        <f t="shared" si="6"/>
        <v>-2123194639.4199972</v>
      </c>
    </row>
    <row r="444" spans="1:7">
      <c r="A444" s="4" t="s">
        <v>881</v>
      </c>
      <c r="B444" s="5" t="s">
        <v>882</v>
      </c>
      <c r="C444" s="6">
        <v>738560295</v>
      </c>
      <c r="D444" s="6">
        <v>951841836.87</v>
      </c>
      <c r="E444" s="6">
        <v>70478510.150000006</v>
      </c>
      <c r="F444" s="6">
        <v>1022320347.02</v>
      </c>
      <c r="G444" s="6">
        <f t="shared" si="6"/>
        <v>-283760052.01999998</v>
      </c>
    </row>
    <row r="445" spans="1:7">
      <c r="A445" s="4" t="s">
        <v>883</v>
      </c>
      <c r="B445" s="5" t="s">
        <v>884</v>
      </c>
      <c r="C445" s="6">
        <v>649230791</v>
      </c>
      <c r="D445" s="6">
        <v>852211017.25</v>
      </c>
      <c r="E445" s="6">
        <v>70478510.150000006</v>
      </c>
      <c r="F445" s="6">
        <v>922689527.39999998</v>
      </c>
      <c r="G445" s="6">
        <f t="shared" si="6"/>
        <v>-273458736.39999998</v>
      </c>
    </row>
    <row r="446" spans="1:7">
      <c r="A446" s="4" t="s">
        <v>885</v>
      </c>
      <c r="B446" s="5" t="s">
        <v>886</v>
      </c>
      <c r="C446" s="6">
        <v>89329504</v>
      </c>
      <c r="D446" s="6">
        <v>99630819.620000005</v>
      </c>
      <c r="E446" s="6">
        <v>0</v>
      </c>
      <c r="F446" s="6">
        <v>99630819.620000005</v>
      </c>
      <c r="G446" s="6">
        <f t="shared" si="6"/>
        <v>-10301315.620000005</v>
      </c>
    </row>
    <row r="447" spans="1:7">
      <c r="A447" s="4" t="s">
        <v>887</v>
      </c>
      <c r="B447" s="5" t="s">
        <v>888</v>
      </c>
      <c r="C447" s="6">
        <v>384827</v>
      </c>
      <c r="D447" s="6">
        <v>1622967.83</v>
      </c>
      <c r="E447" s="6">
        <v>36584.449999999997</v>
      </c>
      <c r="F447" s="6">
        <v>1659552.28</v>
      </c>
      <c r="G447" s="6">
        <f t="shared" si="6"/>
        <v>-1274725.28</v>
      </c>
    </row>
    <row r="448" spans="1:7">
      <c r="A448" s="4" t="s">
        <v>889</v>
      </c>
      <c r="B448" s="5" t="s">
        <v>890</v>
      </c>
      <c r="C448" s="6">
        <v>0</v>
      </c>
      <c r="D448" s="6">
        <v>13295946.880000001</v>
      </c>
      <c r="E448" s="6">
        <v>316096.44</v>
      </c>
      <c r="F448" s="6">
        <v>13612043.32</v>
      </c>
      <c r="G448" s="6">
        <f t="shared" si="6"/>
        <v>-13612043.32</v>
      </c>
    </row>
    <row r="449" spans="1:7">
      <c r="A449" s="4" t="s">
        <v>891</v>
      </c>
      <c r="B449" s="5" t="s">
        <v>892</v>
      </c>
      <c r="C449" s="6">
        <v>0</v>
      </c>
      <c r="D449" s="6">
        <v>10392857.99</v>
      </c>
      <c r="E449" s="6">
        <v>316096.44</v>
      </c>
      <c r="F449" s="6">
        <v>10708954.43</v>
      </c>
      <c r="G449" s="6">
        <f t="shared" si="6"/>
        <v>-10708954.43</v>
      </c>
    </row>
    <row r="450" spans="1:7">
      <c r="A450" s="4" t="s">
        <v>893</v>
      </c>
      <c r="B450" s="5" t="s">
        <v>894</v>
      </c>
      <c r="C450" s="6">
        <v>0</v>
      </c>
      <c r="D450" s="6">
        <v>2903088.89</v>
      </c>
      <c r="E450" s="6">
        <v>0</v>
      </c>
      <c r="F450" s="6">
        <v>2903088.89</v>
      </c>
      <c r="G450" s="6">
        <f t="shared" si="6"/>
        <v>-2903088.89</v>
      </c>
    </row>
    <row r="451" spans="1:7">
      <c r="A451" s="4" t="s">
        <v>895</v>
      </c>
      <c r="B451" s="5" t="s">
        <v>896</v>
      </c>
      <c r="C451" s="6">
        <v>0</v>
      </c>
      <c r="D451" s="6">
        <v>3944019.34</v>
      </c>
      <c r="E451" s="6">
        <v>480788.85</v>
      </c>
      <c r="F451" s="6">
        <v>4424808.1899999995</v>
      </c>
      <c r="G451" s="6">
        <f t="shared" si="6"/>
        <v>-4424808.1899999995</v>
      </c>
    </row>
    <row r="452" spans="1:7">
      <c r="A452" s="4" t="s">
        <v>897</v>
      </c>
      <c r="B452" s="5" t="s">
        <v>898</v>
      </c>
      <c r="C452" s="6">
        <v>0</v>
      </c>
      <c r="D452" s="6">
        <v>3157874.07</v>
      </c>
      <c r="E452" s="6">
        <v>480788.85</v>
      </c>
      <c r="F452" s="6">
        <v>3638662.92</v>
      </c>
      <c r="G452" s="6">
        <f t="shared" si="6"/>
        <v>-3638662.92</v>
      </c>
    </row>
    <row r="453" spans="1:7">
      <c r="A453" s="4" t="s">
        <v>899</v>
      </c>
      <c r="B453" s="5" t="s">
        <v>900</v>
      </c>
      <c r="C453" s="6">
        <v>0</v>
      </c>
      <c r="D453" s="6">
        <v>786145.27</v>
      </c>
      <c r="E453" s="6">
        <v>0</v>
      </c>
      <c r="F453" s="6">
        <v>786145.27</v>
      </c>
      <c r="G453" s="6">
        <f t="shared" si="6"/>
        <v>-786145.27</v>
      </c>
    </row>
    <row r="454" spans="1:7">
      <c r="A454" s="4" t="s">
        <v>901</v>
      </c>
      <c r="B454" s="5" t="s">
        <v>902</v>
      </c>
      <c r="C454" s="6">
        <v>6825243</v>
      </c>
      <c r="D454" s="6">
        <v>4749672.25</v>
      </c>
      <c r="E454" s="6">
        <v>0</v>
      </c>
      <c r="F454" s="6">
        <v>4749672.25</v>
      </c>
      <c r="G454" s="6">
        <f t="shared" ref="G454:G517" si="7">C454-F454</f>
        <v>2075570.75</v>
      </c>
    </row>
    <row r="455" spans="1:7">
      <c r="A455" s="4" t="s">
        <v>903</v>
      </c>
      <c r="B455" s="5" t="s">
        <v>904</v>
      </c>
      <c r="C455" s="6">
        <v>6825243</v>
      </c>
      <c r="D455" s="6">
        <v>4683146.6900000004</v>
      </c>
      <c r="E455" s="6">
        <v>0</v>
      </c>
      <c r="F455" s="6">
        <v>4683146.6900000004</v>
      </c>
      <c r="G455" s="6">
        <f t="shared" si="7"/>
        <v>2142096.3099999996</v>
      </c>
    </row>
    <row r="456" spans="1:7">
      <c r="A456" s="4" t="s">
        <v>905</v>
      </c>
      <c r="B456" s="5" t="s">
        <v>906</v>
      </c>
      <c r="C456" s="6">
        <v>0</v>
      </c>
      <c r="D456" s="6">
        <v>66525.56</v>
      </c>
      <c r="E456" s="6">
        <v>0</v>
      </c>
      <c r="F456" s="6">
        <v>66525.56</v>
      </c>
      <c r="G456" s="6">
        <f t="shared" si="7"/>
        <v>-66525.56</v>
      </c>
    </row>
    <row r="457" spans="1:7">
      <c r="A457" s="4" t="s">
        <v>907</v>
      </c>
      <c r="B457" s="5" t="s">
        <v>908</v>
      </c>
      <c r="C457" s="6">
        <v>3542203</v>
      </c>
      <c r="D457" s="6">
        <v>2437147.25</v>
      </c>
      <c r="E457" s="6">
        <v>3586.27</v>
      </c>
      <c r="F457" s="6">
        <v>2440733.52</v>
      </c>
      <c r="G457" s="6">
        <f t="shared" si="7"/>
        <v>1101469.48</v>
      </c>
    </row>
    <row r="458" spans="1:7">
      <c r="A458" s="4" t="s">
        <v>909</v>
      </c>
      <c r="B458" s="5" t="s">
        <v>910</v>
      </c>
      <c r="C458" s="6">
        <v>3542203</v>
      </c>
      <c r="D458" s="6">
        <v>2437147.25</v>
      </c>
      <c r="E458" s="6">
        <v>3586.27</v>
      </c>
      <c r="F458" s="6">
        <v>2440733.52</v>
      </c>
      <c r="G458" s="6">
        <f t="shared" si="7"/>
        <v>1101469.48</v>
      </c>
    </row>
    <row r="459" spans="1:7">
      <c r="A459" s="4" t="s">
        <v>911</v>
      </c>
      <c r="B459" s="5" t="s">
        <v>912</v>
      </c>
      <c r="C459" s="6">
        <v>1614940114</v>
      </c>
      <c r="D459" s="6">
        <v>2258442522.1400003</v>
      </c>
      <c r="E459" s="6">
        <v>-21273.599999999999</v>
      </c>
      <c r="F459" s="6">
        <v>2258421248.5400004</v>
      </c>
      <c r="G459" s="6">
        <f t="shared" si="7"/>
        <v>-643481134.54000044</v>
      </c>
    </row>
    <row r="460" spans="1:7">
      <c r="A460" s="4" t="s">
        <v>913</v>
      </c>
      <c r="B460" s="5" t="s">
        <v>914</v>
      </c>
      <c r="C460" s="6">
        <v>37422756</v>
      </c>
      <c r="D460" s="6">
        <v>31673417.489999998</v>
      </c>
      <c r="E460" s="6">
        <v>0</v>
      </c>
      <c r="F460" s="6">
        <v>31673417.489999998</v>
      </c>
      <c r="G460" s="6">
        <f t="shared" si="7"/>
        <v>5749338.5100000016</v>
      </c>
    </row>
    <row r="461" spans="1:7">
      <c r="A461" s="4" t="s">
        <v>915</v>
      </c>
      <c r="B461" s="5" t="s">
        <v>916</v>
      </c>
      <c r="C461" s="6">
        <v>370943622</v>
      </c>
      <c r="D461" s="6">
        <v>384206443.08999997</v>
      </c>
      <c r="E461" s="6">
        <v>3153.95</v>
      </c>
      <c r="F461" s="6">
        <v>384209597.04000002</v>
      </c>
      <c r="G461" s="6">
        <f t="shared" si="7"/>
        <v>-13265975.040000021</v>
      </c>
    </row>
    <row r="462" spans="1:7">
      <c r="A462" s="4" t="s">
        <v>917</v>
      </c>
      <c r="B462" s="5" t="s">
        <v>918</v>
      </c>
      <c r="C462" s="6">
        <v>461740361</v>
      </c>
      <c r="D462" s="6">
        <v>484311695.73000002</v>
      </c>
      <c r="E462" s="6">
        <v>39512.85</v>
      </c>
      <c r="F462" s="6">
        <v>484351208.57999998</v>
      </c>
      <c r="G462" s="6">
        <f t="shared" si="7"/>
        <v>-22610847.579999983</v>
      </c>
    </row>
    <row r="463" spans="1:7">
      <c r="A463" s="4" t="s">
        <v>919</v>
      </c>
      <c r="B463" s="5" t="s">
        <v>920</v>
      </c>
      <c r="C463" s="6">
        <v>92871128</v>
      </c>
      <c r="D463" s="6">
        <v>474609955.24000001</v>
      </c>
      <c r="E463" s="6">
        <v>30079.03</v>
      </c>
      <c r="F463" s="6">
        <v>474640034.26999998</v>
      </c>
      <c r="G463" s="6">
        <f t="shared" si="7"/>
        <v>-381768906.26999998</v>
      </c>
    </row>
    <row r="464" spans="1:7">
      <c r="A464" s="4" t="s">
        <v>921</v>
      </c>
      <c r="B464" s="5" t="s">
        <v>922</v>
      </c>
      <c r="C464" s="6">
        <v>244278</v>
      </c>
      <c r="D464" s="6">
        <v>278721.64</v>
      </c>
      <c r="E464" s="6">
        <v>0</v>
      </c>
      <c r="F464" s="6">
        <v>278721.64</v>
      </c>
      <c r="G464" s="6">
        <f t="shared" si="7"/>
        <v>-34443.640000000014</v>
      </c>
    </row>
    <row r="465" spans="1:7">
      <c r="A465" s="4" t="s">
        <v>923</v>
      </c>
      <c r="B465" s="5" t="s">
        <v>924</v>
      </c>
      <c r="C465" s="6">
        <v>17570506</v>
      </c>
      <c r="D465" s="6">
        <v>11854962.23</v>
      </c>
      <c r="E465" s="6">
        <v>0</v>
      </c>
      <c r="F465" s="6">
        <v>11854962.23</v>
      </c>
      <c r="G465" s="6">
        <f t="shared" si="7"/>
        <v>5715543.7699999996</v>
      </c>
    </row>
    <row r="466" spans="1:7">
      <c r="A466" s="4" t="s">
        <v>925</v>
      </c>
      <c r="B466" s="5" t="s">
        <v>926</v>
      </c>
      <c r="C466" s="6">
        <v>119314385</v>
      </c>
      <c r="D466" s="6">
        <v>219807371.72</v>
      </c>
      <c r="E466" s="6">
        <v>0</v>
      </c>
      <c r="F466" s="6">
        <v>219807371.72</v>
      </c>
      <c r="G466" s="6">
        <f t="shared" si="7"/>
        <v>-100492986.72</v>
      </c>
    </row>
    <row r="467" spans="1:7">
      <c r="A467" s="4" t="s">
        <v>927</v>
      </c>
      <c r="B467" s="5" t="s">
        <v>928</v>
      </c>
      <c r="C467" s="6">
        <v>68850010</v>
      </c>
      <c r="D467" s="6">
        <v>75609112.870000005</v>
      </c>
      <c r="E467" s="6">
        <v>80549.320000000007</v>
      </c>
      <c r="F467" s="6">
        <v>75689662.189999998</v>
      </c>
      <c r="G467" s="6">
        <f t="shared" si="7"/>
        <v>-6839652.1899999976</v>
      </c>
    </row>
    <row r="468" spans="1:7">
      <c r="A468" s="4" t="s">
        <v>929</v>
      </c>
      <c r="B468" s="5" t="s">
        <v>930</v>
      </c>
      <c r="C468" s="6">
        <v>53495976</v>
      </c>
      <c r="D468" s="6">
        <v>43894368.969999999</v>
      </c>
      <c r="E468" s="6">
        <v>0</v>
      </c>
      <c r="F468" s="6">
        <v>43894368.969999999</v>
      </c>
      <c r="G468" s="6">
        <f t="shared" si="7"/>
        <v>9601607.0300000012</v>
      </c>
    </row>
    <row r="469" spans="1:7">
      <c r="A469" s="4" t="s">
        <v>931</v>
      </c>
      <c r="B469" s="5" t="s">
        <v>932</v>
      </c>
      <c r="C469" s="6">
        <v>3248895</v>
      </c>
      <c r="D469" s="6">
        <v>357852.1</v>
      </c>
      <c r="E469" s="6">
        <v>0</v>
      </c>
      <c r="F469" s="6">
        <v>357852.1</v>
      </c>
      <c r="G469" s="6">
        <f t="shared" si="7"/>
        <v>2891042.9</v>
      </c>
    </row>
    <row r="470" spans="1:7">
      <c r="A470" s="4" t="s">
        <v>933</v>
      </c>
      <c r="B470" s="5" t="s">
        <v>934</v>
      </c>
      <c r="C470" s="6">
        <v>66122</v>
      </c>
      <c r="D470" s="6">
        <v>3625.74</v>
      </c>
      <c r="E470" s="6">
        <v>0</v>
      </c>
      <c r="F470" s="6">
        <v>3625.74</v>
      </c>
      <c r="G470" s="6">
        <f t="shared" si="7"/>
        <v>62496.26</v>
      </c>
    </row>
    <row r="471" spans="1:7">
      <c r="A471" s="4" t="s">
        <v>935</v>
      </c>
      <c r="B471" s="5" t="s">
        <v>936</v>
      </c>
      <c r="C471" s="6">
        <v>22793288</v>
      </c>
      <c r="D471" s="6">
        <v>1471458.63</v>
      </c>
      <c r="E471" s="6">
        <v>0</v>
      </c>
      <c r="F471" s="6">
        <v>1471458.63</v>
      </c>
      <c r="G471" s="6">
        <f t="shared" si="7"/>
        <v>21321829.370000001</v>
      </c>
    </row>
    <row r="472" spans="1:7">
      <c r="A472" s="4" t="s">
        <v>937</v>
      </c>
      <c r="B472" s="5" t="s">
        <v>938</v>
      </c>
      <c r="C472" s="6">
        <v>146395028</v>
      </c>
      <c r="D472" s="6">
        <v>223929242.56</v>
      </c>
      <c r="E472" s="6">
        <v>0</v>
      </c>
      <c r="F472" s="6">
        <v>223929242.56</v>
      </c>
      <c r="G472" s="6">
        <f t="shared" si="7"/>
        <v>-77534214.560000002</v>
      </c>
    </row>
    <row r="473" spans="1:7">
      <c r="A473" s="4" t="s">
        <v>939</v>
      </c>
      <c r="B473" s="5" t="s">
        <v>940</v>
      </c>
      <c r="C473" s="6">
        <v>22827021</v>
      </c>
      <c r="D473" s="6">
        <v>23688489.879999999</v>
      </c>
      <c r="E473" s="6">
        <v>0</v>
      </c>
      <c r="F473" s="6">
        <v>23688489.879999999</v>
      </c>
      <c r="G473" s="6">
        <f t="shared" si="7"/>
        <v>-861468.87999999896</v>
      </c>
    </row>
    <row r="474" spans="1:7">
      <c r="A474" s="4" t="s">
        <v>941</v>
      </c>
      <c r="B474" s="5" t="s">
        <v>942</v>
      </c>
      <c r="C474" s="6">
        <v>193716572</v>
      </c>
      <c r="D474" s="6">
        <v>215176940.66999999</v>
      </c>
      <c r="E474" s="6">
        <v>0</v>
      </c>
      <c r="F474" s="6">
        <v>215176940.66999999</v>
      </c>
      <c r="G474" s="6">
        <f t="shared" si="7"/>
        <v>-21460368.669999987</v>
      </c>
    </row>
    <row r="475" spans="1:7">
      <c r="A475" s="4" t="s">
        <v>943</v>
      </c>
      <c r="B475" s="5" t="s">
        <v>944</v>
      </c>
      <c r="C475" s="6">
        <v>0</v>
      </c>
      <c r="D475" s="6">
        <v>39817.11</v>
      </c>
      <c r="E475" s="6">
        <v>0</v>
      </c>
      <c r="F475" s="6">
        <v>39817.11</v>
      </c>
      <c r="G475" s="6">
        <f t="shared" si="7"/>
        <v>-39817.11</v>
      </c>
    </row>
    <row r="476" spans="1:7">
      <c r="A476" s="4" t="s">
        <v>945</v>
      </c>
      <c r="B476" s="5" t="s">
        <v>946</v>
      </c>
      <c r="C476" s="6">
        <v>1700989</v>
      </c>
      <c r="D476" s="6">
        <v>50755102.719999999</v>
      </c>
      <c r="E476" s="6">
        <v>-114833.12</v>
      </c>
      <c r="F476" s="6">
        <v>50640269.600000001</v>
      </c>
      <c r="G476" s="6">
        <f t="shared" si="7"/>
        <v>-48939280.600000001</v>
      </c>
    </row>
    <row r="477" spans="1:7">
      <c r="A477" s="4" t="s">
        <v>947</v>
      </c>
      <c r="B477" s="5" t="s">
        <v>948</v>
      </c>
      <c r="C477" s="6">
        <v>1739177</v>
      </c>
      <c r="D477" s="6">
        <v>16773943.75</v>
      </c>
      <c r="E477" s="6">
        <v>-59735.63</v>
      </c>
      <c r="F477" s="6">
        <v>16714208.119999999</v>
      </c>
      <c r="G477" s="6">
        <f t="shared" si="7"/>
        <v>-14975031.119999999</v>
      </c>
    </row>
    <row r="478" spans="1:7">
      <c r="A478" s="4" t="s">
        <v>949</v>
      </c>
      <c r="B478" s="5" t="s">
        <v>950</v>
      </c>
      <c r="C478" s="6">
        <v>244979845</v>
      </c>
      <c r="D478" s="6">
        <v>289850136.61000001</v>
      </c>
      <c r="E478" s="6">
        <v>21063673.109999999</v>
      </c>
      <c r="F478" s="6">
        <v>310913809.71999997</v>
      </c>
      <c r="G478" s="6">
        <f t="shared" si="7"/>
        <v>-65933964.719999969</v>
      </c>
    </row>
    <row r="479" spans="1:7">
      <c r="A479" s="4" t="s">
        <v>951</v>
      </c>
      <c r="B479" s="5" t="s">
        <v>952</v>
      </c>
      <c r="C479" s="6">
        <v>225253271</v>
      </c>
      <c r="D479" s="6">
        <v>262530515.22999999</v>
      </c>
      <c r="E479" s="6">
        <v>21063673.109999999</v>
      </c>
      <c r="F479" s="6">
        <v>283594188.33999997</v>
      </c>
      <c r="G479" s="6">
        <f t="shared" si="7"/>
        <v>-58340917.339999974</v>
      </c>
    </row>
    <row r="480" spans="1:7">
      <c r="A480" s="4" t="s">
        <v>953</v>
      </c>
      <c r="B480" s="5" t="s">
        <v>954</v>
      </c>
      <c r="C480" s="6">
        <v>19726574</v>
      </c>
      <c r="D480" s="6">
        <v>27319621.379999999</v>
      </c>
      <c r="E480" s="6">
        <v>0</v>
      </c>
      <c r="F480" s="6">
        <v>27319621.379999999</v>
      </c>
      <c r="G480" s="6">
        <f t="shared" si="7"/>
        <v>-7593047.379999999</v>
      </c>
    </row>
    <row r="481" spans="1:7">
      <c r="A481" s="4" t="s">
        <v>955</v>
      </c>
      <c r="B481" s="5" t="s">
        <v>956</v>
      </c>
      <c r="C481" s="6">
        <v>501254441</v>
      </c>
      <c r="D481" s="6">
        <v>511956175.23000002</v>
      </c>
      <c r="E481" s="6">
        <v>155837915.78</v>
      </c>
      <c r="F481" s="6">
        <v>667794091.00999999</v>
      </c>
      <c r="G481" s="6">
        <f t="shared" si="7"/>
        <v>-166539650.00999999</v>
      </c>
    </row>
    <row r="482" spans="1:7">
      <c r="A482" s="4" t="s">
        <v>957</v>
      </c>
      <c r="B482" s="5" t="s">
        <v>958</v>
      </c>
      <c r="C482" s="6">
        <v>476764165</v>
      </c>
      <c r="D482" s="6">
        <v>437314453.62</v>
      </c>
      <c r="E482" s="6">
        <v>155837915.78</v>
      </c>
      <c r="F482" s="6">
        <v>593152369.39999998</v>
      </c>
      <c r="G482" s="6">
        <f t="shared" si="7"/>
        <v>-116388204.39999998</v>
      </c>
    </row>
    <row r="483" spans="1:7">
      <c r="A483" s="4" t="s">
        <v>959</v>
      </c>
      <c r="B483" s="5" t="s">
        <v>960</v>
      </c>
      <c r="C483" s="6">
        <v>24490276</v>
      </c>
      <c r="D483" s="6">
        <v>74641721.609999999</v>
      </c>
      <c r="E483" s="6">
        <v>0</v>
      </c>
      <c r="F483" s="6">
        <v>74641721.609999999</v>
      </c>
      <c r="G483" s="6">
        <f t="shared" si="7"/>
        <v>-50151445.609999999</v>
      </c>
    </row>
    <row r="484" spans="1:7">
      <c r="A484" s="4" t="s">
        <v>961</v>
      </c>
      <c r="B484" s="5" t="s">
        <v>962</v>
      </c>
      <c r="C484" s="6">
        <v>0</v>
      </c>
      <c r="D484" s="6">
        <v>67743.59</v>
      </c>
      <c r="E484" s="6">
        <v>-5504.05</v>
      </c>
      <c r="F484" s="6">
        <v>62239.54</v>
      </c>
      <c r="G484" s="6">
        <f t="shared" si="7"/>
        <v>-62239.54</v>
      </c>
    </row>
    <row r="485" spans="1:7">
      <c r="A485" s="4" t="s">
        <v>963</v>
      </c>
      <c r="B485" s="5" t="s">
        <v>964</v>
      </c>
      <c r="C485" s="6">
        <v>0</v>
      </c>
      <c r="D485" s="6">
        <v>67743.59</v>
      </c>
      <c r="E485" s="6">
        <v>-5504.05</v>
      </c>
      <c r="F485" s="6">
        <v>62239.54</v>
      </c>
      <c r="G485" s="6">
        <f t="shared" si="7"/>
        <v>-62239.54</v>
      </c>
    </row>
    <row r="486" spans="1:7">
      <c r="A486" s="4" t="s">
        <v>965</v>
      </c>
      <c r="B486" s="5" t="s">
        <v>966</v>
      </c>
      <c r="C486" s="6">
        <v>5401146</v>
      </c>
      <c r="D486" s="6">
        <v>2172320.89</v>
      </c>
      <c r="E486" s="6">
        <v>-3183.03</v>
      </c>
      <c r="F486" s="6">
        <v>2169137.86</v>
      </c>
      <c r="G486" s="6">
        <f t="shared" si="7"/>
        <v>3232008.14</v>
      </c>
    </row>
    <row r="487" spans="1:7">
      <c r="A487" s="4" t="s">
        <v>967</v>
      </c>
      <c r="B487" s="5" t="s">
        <v>968</v>
      </c>
      <c r="C487" s="6">
        <v>73574</v>
      </c>
      <c r="D487" s="6">
        <v>55508.79</v>
      </c>
      <c r="E487" s="6">
        <v>-1268.9000000000001</v>
      </c>
      <c r="F487" s="6">
        <v>54239.89</v>
      </c>
      <c r="G487" s="6">
        <f t="shared" si="7"/>
        <v>19334.11</v>
      </c>
    </row>
    <row r="488" spans="1:7">
      <c r="A488" s="4" t="s">
        <v>969</v>
      </c>
      <c r="B488" s="5" t="s">
        <v>970</v>
      </c>
      <c r="C488" s="6">
        <v>26042829</v>
      </c>
      <c r="D488" s="6">
        <v>0</v>
      </c>
      <c r="E488" s="6">
        <v>0</v>
      </c>
      <c r="F488" s="6">
        <v>0</v>
      </c>
      <c r="G488" s="6">
        <f t="shared" si="7"/>
        <v>26042829</v>
      </c>
    </row>
    <row r="489" spans="1:7">
      <c r="A489" s="4" t="s">
        <v>971</v>
      </c>
      <c r="B489" s="5" t="s">
        <v>972</v>
      </c>
      <c r="C489" s="6">
        <v>20397088</v>
      </c>
      <c r="D489" s="6">
        <v>0</v>
      </c>
      <c r="E489" s="6">
        <v>0</v>
      </c>
      <c r="F489" s="6">
        <v>0</v>
      </c>
      <c r="G489" s="6">
        <f t="shared" si="7"/>
        <v>20397088</v>
      </c>
    </row>
    <row r="490" spans="1:7">
      <c r="A490" s="4" t="s">
        <v>973</v>
      </c>
      <c r="B490" s="5" t="s">
        <v>974</v>
      </c>
      <c r="C490" s="6">
        <v>3237315191</v>
      </c>
      <c r="D490" s="6">
        <v>4016688213.5700002</v>
      </c>
      <c r="E490" s="6">
        <v>208571558.57999998</v>
      </c>
      <c r="F490" s="6">
        <v>4225259772.1500001</v>
      </c>
      <c r="G490" s="6">
        <f t="shared" si="7"/>
        <v>-987944581.1500001</v>
      </c>
    </row>
    <row r="491" spans="1:7">
      <c r="A491" s="4" t="s">
        <v>975</v>
      </c>
      <c r="B491" s="5" t="s">
        <v>976</v>
      </c>
      <c r="C491" s="6">
        <v>945856475</v>
      </c>
      <c r="D491" s="6">
        <v>1090561902.76</v>
      </c>
      <c r="E491" s="6">
        <v>94545119.269999996</v>
      </c>
      <c r="F491" s="6">
        <v>1185107022.03</v>
      </c>
      <c r="G491" s="6">
        <f t="shared" si="7"/>
        <v>-239250547.02999997</v>
      </c>
    </row>
    <row r="492" spans="1:7">
      <c r="A492" s="4" t="s">
        <v>977</v>
      </c>
      <c r="B492" s="5" t="s">
        <v>978</v>
      </c>
      <c r="C492" s="6">
        <v>717974264</v>
      </c>
      <c r="D492" s="6">
        <v>1076751551.5899999</v>
      </c>
      <c r="E492" s="6">
        <v>0</v>
      </c>
      <c r="F492" s="6">
        <v>1076751551.5899999</v>
      </c>
      <c r="G492" s="6">
        <f t="shared" si="7"/>
        <v>-358777287.58999991</v>
      </c>
    </row>
    <row r="493" spans="1:7">
      <c r="A493" s="4" t="s">
        <v>979</v>
      </c>
      <c r="B493" s="5" t="s">
        <v>980</v>
      </c>
      <c r="C493" s="6">
        <v>0</v>
      </c>
      <c r="D493" s="6">
        <v>14016732.109999999</v>
      </c>
      <c r="E493" s="6">
        <v>1084465.76</v>
      </c>
      <c r="F493" s="6">
        <v>15101197.869999999</v>
      </c>
      <c r="G493" s="6">
        <f t="shared" si="7"/>
        <v>-15101197.869999999</v>
      </c>
    </row>
    <row r="494" spans="1:7">
      <c r="A494" s="4" t="s">
        <v>981</v>
      </c>
      <c r="B494" s="5" t="s">
        <v>982</v>
      </c>
      <c r="C494" s="6">
        <v>0</v>
      </c>
      <c r="D494" s="6">
        <v>12135693.98</v>
      </c>
      <c r="E494" s="6">
        <v>0</v>
      </c>
      <c r="F494" s="6">
        <v>12135693.98</v>
      </c>
      <c r="G494" s="6">
        <f t="shared" si="7"/>
        <v>-12135693.98</v>
      </c>
    </row>
    <row r="495" spans="1:7">
      <c r="A495" s="4" t="s">
        <v>983</v>
      </c>
      <c r="B495" s="5" t="s">
        <v>984</v>
      </c>
      <c r="C495" s="6">
        <v>404902811</v>
      </c>
      <c r="D495" s="6">
        <v>339996924.74000001</v>
      </c>
      <c r="E495" s="6">
        <v>21632539.699999999</v>
      </c>
      <c r="F495" s="6">
        <v>361629464.44</v>
      </c>
      <c r="G495" s="6">
        <f t="shared" si="7"/>
        <v>43273346.560000002</v>
      </c>
    </row>
    <row r="496" spans="1:7">
      <c r="A496" s="4" t="s">
        <v>985</v>
      </c>
      <c r="B496" s="5" t="s">
        <v>986</v>
      </c>
      <c r="C496" s="6">
        <v>176568622</v>
      </c>
      <c r="D496" s="6">
        <v>292255028.51999998</v>
      </c>
      <c r="E496" s="6">
        <v>0</v>
      </c>
      <c r="F496" s="6">
        <v>292255028.51999998</v>
      </c>
      <c r="G496" s="6">
        <f t="shared" si="7"/>
        <v>-115686406.51999998</v>
      </c>
    </row>
    <row r="497" spans="1:7">
      <c r="A497" s="4" t="s">
        <v>987</v>
      </c>
      <c r="B497" s="5" t="s">
        <v>988</v>
      </c>
      <c r="C497" s="6">
        <v>829996356</v>
      </c>
      <c r="D497" s="6">
        <v>639169223.97000003</v>
      </c>
      <c r="E497" s="6">
        <v>91309433.849999994</v>
      </c>
      <c r="F497" s="6">
        <v>730478657.82000005</v>
      </c>
      <c r="G497" s="6">
        <f t="shared" si="7"/>
        <v>99517698.179999948</v>
      </c>
    </row>
    <row r="498" spans="1:7">
      <c r="A498" s="4" t="s">
        <v>989</v>
      </c>
      <c r="B498" s="5" t="s">
        <v>990</v>
      </c>
      <c r="C498" s="6">
        <v>162016663</v>
      </c>
      <c r="D498" s="6">
        <v>551801155.89999998</v>
      </c>
      <c r="E498" s="6">
        <v>0</v>
      </c>
      <c r="F498" s="6">
        <v>551801155.89999998</v>
      </c>
      <c r="G498" s="6">
        <f t="shared" si="7"/>
        <v>-389784492.89999998</v>
      </c>
    </row>
    <row r="499" spans="1:7">
      <c r="A499" s="4" t="s">
        <v>991</v>
      </c>
      <c r="B499" s="5" t="s">
        <v>992</v>
      </c>
      <c r="C499" s="6">
        <v>22880</v>
      </c>
      <c r="D499" s="6">
        <v>244461.41</v>
      </c>
      <c r="E499" s="6">
        <v>0</v>
      </c>
      <c r="F499" s="6">
        <v>244461.41</v>
      </c>
      <c r="G499" s="6">
        <f t="shared" si="7"/>
        <v>-221581.41</v>
      </c>
    </row>
    <row r="500" spans="1:7">
      <c r="A500" s="4" t="s">
        <v>993</v>
      </c>
      <c r="B500" s="5" t="s">
        <v>994</v>
      </c>
      <c r="C500" s="6">
        <v>592176</v>
      </c>
      <c r="D500" s="6">
        <v>9209261.4299999997</v>
      </c>
      <c r="E500" s="6">
        <v>191073.29</v>
      </c>
      <c r="F500" s="6">
        <v>9400334.7199999988</v>
      </c>
      <c r="G500" s="6">
        <f t="shared" si="7"/>
        <v>-8808158.7199999988</v>
      </c>
    </row>
    <row r="501" spans="1:7">
      <c r="A501" s="4" t="s">
        <v>995</v>
      </c>
      <c r="B501" s="5" t="s">
        <v>996</v>
      </c>
      <c r="C501" s="6">
        <v>210088</v>
      </c>
      <c r="D501" s="6">
        <v>6619050.5499999998</v>
      </c>
      <c r="E501" s="6">
        <v>191073.29</v>
      </c>
      <c r="F501" s="6">
        <v>6810123.8399999999</v>
      </c>
      <c r="G501" s="6">
        <f t="shared" si="7"/>
        <v>-6600035.8399999999</v>
      </c>
    </row>
    <row r="502" spans="1:7">
      <c r="A502" s="4" t="s">
        <v>997</v>
      </c>
      <c r="B502" s="5" t="s">
        <v>998</v>
      </c>
      <c r="C502" s="6">
        <v>382088</v>
      </c>
      <c r="D502" s="6">
        <v>2590210.88</v>
      </c>
      <c r="E502" s="6">
        <v>0</v>
      </c>
      <c r="F502" s="6">
        <v>2590210.88</v>
      </c>
      <c r="G502" s="6">
        <f t="shared" si="7"/>
        <v>-2208122.8799999999</v>
      </c>
    </row>
    <row r="503" spans="1:7">
      <c r="A503" s="4" t="s">
        <v>999</v>
      </c>
      <c r="B503" s="5" t="s">
        <v>1000</v>
      </c>
      <c r="C503" s="6">
        <v>886476695</v>
      </c>
      <c r="D503" s="6">
        <v>2075058348.29</v>
      </c>
      <c r="E503" s="6">
        <v>77676568.649999976</v>
      </c>
      <c r="F503" s="6">
        <v>2152734916.9399996</v>
      </c>
      <c r="G503" s="6">
        <f t="shared" si="7"/>
        <v>-1266258221.9399996</v>
      </c>
    </row>
    <row r="504" spans="1:7">
      <c r="A504" s="4" t="s">
        <v>1001</v>
      </c>
      <c r="B504" s="5" t="s">
        <v>1002</v>
      </c>
      <c r="C504" s="6">
        <v>14146223</v>
      </c>
      <c r="D504" s="6">
        <v>10059366.550000001</v>
      </c>
      <c r="E504" s="6">
        <v>429149.63</v>
      </c>
      <c r="F504" s="6">
        <v>10488516.18</v>
      </c>
      <c r="G504" s="6">
        <f t="shared" si="7"/>
        <v>3657706.8200000003</v>
      </c>
    </row>
    <row r="505" spans="1:7">
      <c r="A505" s="4" t="s">
        <v>1003</v>
      </c>
      <c r="B505" s="5" t="s">
        <v>1004</v>
      </c>
      <c r="C505" s="6">
        <v>7209543</v>
      </c>
      <c r="D505" s="6">
        <v>5350832</v>
      </c>
      <c r="E505" s="6">
        <v>429149.63</v>
      </c>
      <c r="F505" s="6">
        <v>5779981.6299999999</v>
      </c>
      <c r="G505" s="6">
        <f t="shared" si="7"/>
        <v>1429561.37</v>
      </c>
    </row>
    <row r="506" spans="1:7">
      <c r="A506" s="4" t="s">
        <v>1005</v>
      </c>
      <c r="B506" s="5" t="s">
        <v>1006</v>
      </c>
      <c r="C506" s="6">
        <v>6936680</v>
      </c>
      <c r="D506" s="6">
        <v>4708534.55</v>
      </c>
      <c r="E506" s="6">
        <v>0</v>
      </c>
      <c r="F506" s="6">
        <v>4708534.55</v>
      </c>
      <c r="G506" s="6">
        <f t="shared" si="7"/>
        <v>2228145.4500000002</v>
      </c>
    </row>
    <row r="507" spans="1:7">
      <c r="A507" s="4" t="s">
        <v>1007</v>
      </c>
      <c r="B507" s="5" t="s">
        <v>1008</v>
      </c>
      <c r="C507" s="6">
        <v>683235531</v>
      </c>
      <c r="D507" s="6">
        <v>1724694858.0000002</v>
      </c>
      <c r="E507" s="6">
        <v>74945483.489999995</v>
      </c>
      <c r="F507" s="6">
        <v>1799640341.49</v>
      </c>
      <c r="G507" s="6">
        <f t="shared" si="7"/>
        <v>-1116404810.49</v>
      </c>
    </row>
    <row r="508" spans="1:7">
      <c r="A508" s="4" t="s">
        <v>1009</v>
      </c>
      <c r="B508" s="5" t="s">
        <v>1010</v>
      </c>
      <c r="C508" s="6">
        <v>79440909</v>
      </c>
      <c r="D508" s="6">
        <v>395980606</v>
      </c>
      <c r="E508" s="6">
        <v>67385484.319999993</v>
      </c>
      <c r="F508" s="6">
        <v>463366090.31999999</v>
      </c>
      <c r="G508" s="6">
        <f t="shared" si="7"/>
        <v>-383925181.31999999</v>
      </c>
    </row>
    <row r="509" spans="1:7">
      <c r="A509" s="4" t="s">
        <v>1011</v>
      </c>
      <c r="B509" s="5" t="s">
        <v>1012</v>
      </c>
      <c r="C509" s="6">
        <v>286871377</v>
      </c>
      <c r="D509" s="6">
        <v>440865963.63</v>
      </c>
      <c r="E509" s="6">
        <v>6105174.4100000001</v>
      </c>
      <c r="F509" s="6">
        <v>446971138.04000002</v>
      </c>
      <c r="G509" s="6">
        <f t="shared" si="7"/>
        <v>-160099761.04000002</v>
      </c>
    </row>
    <row r="510" spans="1:7">
      <c r="A510" s="4" t="s">
        <v>1013</v>
      </c>
      <c r="B510" s="5" t="s">
        <v>1014</v>
      </c>
      <c r="C510" s="6">
        <v>107740369</v>
      </c>
      <c r="D510" s="6">
        <v>387565614.13</v>
      </c>
      <c r="E510" s="6">
        <v>1454824.76</v>
      </c>
      <c r="F510" s="6">
        <v>389020438.88999999</v>
      </c>
      <c r="G510" s="6">
        <f t="shared" si="7"/>
        <v>-281280069.88999999</v>
      </c>
    </row>
    <row r="511" spans="1:7">
      <c r="A511" s="4" t="s">
        <v>1015</v>
      </c>
      <c r="B511" s="5" t="s">
        <v>1016</v>
      </c>
      <c r="C511" s="6">
        <v>189848709</v>
      </c>
      <c r="D511" s="6">
        <v>364083392.37</v>
      </c>
      <c r="E511" s="6">
        <v>0</v>
      </c>
      <c r="F511" s="6">
        <v>364083392.37</v>
      </c>
      <c r="G511" s="6">
        <f t="shared" si="7"/>
        <v>-174234683.37</v>
      </c>
    </row>
    <row r="512" spans="1:7">
      <c r="A512" s="4" t="s">
        <v>1017</v>
      </c>
      <c r="B512" s="5" t="s">
        <v>1018</v>
      </c>
      <c r="C512" s="6">
        <v>10694352</v>
      </c>
      <c r="D512" s="6">
        <v>62268105.75</v>
      </c>
      <c r="E512" s="6">
        <v>0</v>
      </c>
      <c r="F512" s="6">
        <v>62268105.75</v>
      </c>
      <c r="G512" s="6">
        <f t="shared" si="7"/>
        <v>-51573753.75</v>
      </c>
    </row>
    <row r="513" spans="1:7">
      <c r="A513" s="4" t="s">
        <v>1019</v>
      </c>
      <c r="B513" s="5" t="s">
        <v>1020</v>
      </c>
      <c r="C513" s="6">
        <v>8639815</v>
      </c>
      <c r="D513" s="6">
        <v>72939003.450000003</v>
      </c>
      <c r="E513" s="6">
        <v>0</v>
      </c>
      <c r="F513" s="6">
        <v>72939003.450000003</v>
      </c>
      <c r="G513" s="6">
        <f t="shared" si="7"/>
        <v>-64299188.450000003</v>
      </c>
    </row>
    <row r="514" spans="1:7">
      <c r="A514" s="4" t="s">
        <v>1021</v>
      </c>
      <c r="B514" s="5" t="s">
        <v>1022</v>
      </c>
      <c r="C514" s="6">
        <v>0</v>
      </c>
      <c r="D514" s="6">
        <v>290220.95</v>
      </c>
      <c r="E514" s="6">
        <v>0</v>
      </c>
      <c r="F514" s="6">
        <v>290220.95</v>
      </c>
      <c r="G514" s="6">
        <f t="shared" si="7"/>
        <v>-290220.95</v>
      </c>
    </row>
    <row r="515" spans="1:7">
      <c r="A515" s="4" t="s">
        <v>1023</v>
      </c>
      <c r="B515" s="5" t="s">
        <v>1024</v>
      </c>
      <c r="C515" s="6">
        <v>0</v>
      </c>
      <c r="D515" s="6">
        <v>701951.72</v>
      </c>
      <c r="E515" s="6">
        <v>0</v>
      </c>
      <c r="F515" s="6">
        <v>701951.72</v>
      </c>
      <c r="G515" s="6">
        <f t="shared" si="7"/>
        <v>-701951.72</v>
      </c>
    </row>
    <row r="516" spans="1:7">
      <c r="A516" s="4" t="s">
        <v>1025</v>
      </c>
      <c r="B516" s="5" t="s">
        <v>1026</v>
      </c>
      <c r="C516" s="6">
        <v>104047926</v>
      </c>
      <c r="D516" s="6">
        <v>304391035.34000003</v>
      </c>
      <c r="E516" s="6">
        <v>1898834.35</v>
      </c>
      <c r="F516" s="6">
        <v>306289869.69000006</v>
      </c>
      <c r="G516" s="6">
        <f t="shared" si="7"/>
        <v>-202241943.69000006</v>
      </c>
    </row>
    <row r="517" spans="1:7">
      <c r="A517" s="4" t="s">
        <v>1027</v>
      </c>
      <c r="B517" s="5" t="s">
        <v>1028</v>
      </c>
      <c r="C517" s="6">
        <v>45529637</v>
      </c>
      <c r="D517" s="6">
        <v>80635407.370000005</v>
      </c>
      <c r="E517" s="6">
        <v>1898834.35</v>
      </c>
      <c r="F517" s="6">
        <v>82534241.719999999</v>
      </c>
      <c r="G517" s="6">
        <f t="shared" si="7"/>
        <v>-37004604.719999999</v>
      </c>
    </row>
    <row r="518" spans="1:7">
      <c r="A518" s="4" t="s">
        <v>1029</v>
      </c>
      <c r="B518" s="5" t="s">
        <v>1030</v>
      </c>
      <c r="C518" s="6">
        <v>58518289</v>
      </c>
      <c r="D518" s="6">
        <v>223494192.24000001</v>
      </c>
      <c r="E518" s="6">
        <v>0</v>
      </c>
      <c r="F518" s="6">
        <v>223494192.24000001</v>
      </c>
      <c r="G518" s="6">
        <f t="shared" ref="G518:G581" si="8">C518-F518</f>
        <v>-164975903.24000001</v>
      </c>
    </row>
    <row r="519" spans="1:7">
      <c r="A519" s="4" t="s">
        <v>1031</v>
      </c>
      <c r="B519" s="5" t="s">
        <v>1032</v>
      </c>
      <c r="C519" s="6">
        <v>0</v>
      </c>
      <c r="D519" s="6">
        <v>71648.990000000005</v>
      </c>
      <c r="E519" s="6">
        <v>0</v>
      </c>
      <c r="F519" s="6">
        <v>71648.990000000005</v>
      </c>
      <c r="G519" s="6">
        <f t="shared" si="8"/>
        <v>-71648.990000000005</v>
      </c>
    </row>
    <row r="520" spans="1:7">
      <c r="A520" s="4" t="s">
        <v>1033</v>
      </c>
      <c r="B520" s="5" t="s">
        <v>1034</v>
      </c>
      <c r="C520" s="6">
        <v>0</v>
      </c>
      <c r="D520" s="6">
        <v>189786.74</v>
      </c>
      <c r="E520" s="6">
        <v>0</v>
      </c>
      <c r="F520" s="6">
        <v>189786.74</v>
      </c>
      <c r="G520" s="6">
        <f t="shared" si="8"/>
        <v>-189786.74</v>
      </c>
    </row>
    <row r="521" spans="1:7">
      <c r="A521" s="4" t="s">
        <v>1035</v>
      </c>
      <c r="B521" s="5" t="s">
        <v>1036</v>
      </c>
      <c r="C521" s="6">
        <v>1874446</v>
      </c>
      <c r="D521" s="6">
        <v>3836367.13</v>
      </c>
      <c r="E521" s="6">
        <v>3835.36</v>
      </c>
      <c r="F521" s="6">
        <v>3840202.4899999998</v>
      </c>
      <c r="G521" s="6">
        <f t="shared" si="8"/>
        <v>-1965756.4899999998</v>
      </c>
    </row>
    <row r="522" spans="1:7">
      <c r="A522" s="4" t="s">
        <v>1037</v>
      </c>
      <c r="B522" s="5" t="s">
        <v>1038</v>
      </c>
      <c r="C522" s="6">
        <v>1832840</v>
      </c>
      <c r="D522" s="6">
        <v>3344964.69</v>
      </c>
      <c r="E522" s="6">
        <v>3835.36</v>
      </c>
      <c r="F522" s="6">
        <v>3348800.05</v>
      </c>
      <c r="G522" s="6">
        <f t="shared" si="8"/>
        <v>-1515960.0499999998</v>
      </c>
    </row>
    <row r="523" spans="1:7">
      <c r="A523" s="4" t="s">
        <v>1039</v>
      </c>
      <c r="B523" s="5" t="s">
        <v>1040</v>
      </c>
      <c r="C523" s="6">
        <v>41606</v>
      </c>
      <c r="D523" s="6">
        <v>491402.44</v>
      </c>
      <c r="E523" s="6">
        <v>0</v>
      </c>
      <c r="F523" s="6">
        <v>491402.44</v>
      </c>
      <c r="G523" s="6">
        <f t="shared" si="8"/>
        <v>-449796.44</v>
      </c>
    </row>
    <row r="524" spans="1:7">
      <c r="A524" s="4" t="s">
        <v>1041</v>
      </c>
      <c r="B524" s="5" t="s">
        <v>1002</v>
      </c>
      <c r="C524" s="6">
        <v>302015</v>
      </c>
      <c r="D524" s="6">
        <v>4368288.4300000006</v>
      </c>
      <c r="E524" s="6">
        <v>413765.77</v>
      </c>
      <c r="F524" s="6">
        <v>4782054.2</v>
      </c>
      <c r="G524" s="6">
        <f t="shared" si="8"/>
        <v>-4480039.2</v>
      </c>
    </row>
    <row r="525" spans="1:7">
      <c r="A525" s="4" t="s">
        <v>1042</v>
      </c>
      <c r="B525" s="5" t="s">
        <v>1043</v>
      </c>
      <c r="C525" s="6">
        <v>88326</v>
      </c>
      <c r="D525" s="6">
        <v>92853.07</v>
      </c>
      <c r="E525" s="6">
        <v>413765.77</v>
      </c>
      <c r="F525" s="6">
        <v>506618.84</v>
      </c>
      <c r="G525" s="6">
        <f t="shared" si="8"/>
        <v>-418292.84</v>
      </c>
    </row>
    <row r="526" spans="1:7">
      <c r="A526" s="4" t="s">
        <v>1044</v>
      </c>
      <c r="B526" s="5" t="s">
        <v>1045</v>
      </c>
      <c r="C526" s="6">
        <v>213689</v>
      </c>
      <c r="D526" s="6">
        <v>4275435.3600000003</v>
      </c>
      <c r="E526" s="6">
        <v>0</v>
      </c>
      <c r="F526" s="6">
        <v>4275435.3600000003</v>
      </c>
      <c r="G526" s="6">
        <f t="shared" si="8"/>
        <v>-4061746.3600000003</v>
      </c>
    </row>
    <row r="527" spans="1:7">
      <c r="A527" s="4" t="s">
        <v>1046</v>
      </c>
      <c r="B527" s="5" t="s">
        <v>1047</v>
      </c>
      <c r="C527" s="6">
        <v>22466262</v>
      </c>
      <c r="D527" s="6">
        <v>21941891.439999998</v>
      </c>
      <c r="E527" s="6">
        <v>0</v>
      </c>
      <c r="F527" s="6">
        <v>21941891.439999998</v>
      </c>
      <c r="G527" s="6">
        <f t="shared" si="8"/>
        <v>524370.56000000238</v>
      </c>
    </row>
    <row r="528" spans="1:7">
      <c r="A528" s="4" t="s">
        <v>1048</v>
      </c>
      <c r="B528" s="5" t="s">
        <v>1049</v>
      </c>
      <c r="C528" s="6">
        <v>17612579</v>
      </c>
      <c r="D528" s="6">
        <v>85342.86</v>
      </c>
      <c r="E528" s="6">
        <v>0</v>
      </c>
      <c r="F528" s="6">
        <v>85342.86</v>
      </c>
      <c r="G528" s="6">
        <f t="shared" si="8"/>
        <v>17527236.140000001</v>
      </c>
    </row>
    <row r="529" spans="1:7">
      <c r="A529" s="4" t="s">
        <v>1050</v>
      </c>
      <c r="B529" s="5" t="s">
        <v>1051</v>
      </c>
      <c r="C529" s="6">
        <v>4853683</v>
      </c>
      <c r="D529" s="6">
        <v>21856548.579999998</v>
      </c>
      <c r="E529" s="6">
        <v>0</v>
      </c>
      <c r="F529" s="6">
        <v>21856548.579999998</v>
      </c>
      <c r="G529" s="6">
        <f t="shared" si="8"/>
        <v>-17002865.579999998</v>
      </c>
    </row>
    <row r="530" spans="1:7">
      <c r="A530" s="4" t="s">
        <v>1052</v>
      </c>
      <c r="B530" s="5" t="s">
        <v>1053</v>
      </c>
      <c r="C530" s="6">
        <v>12254</v>
      </c>
      <c r="D530" s="6">
        <v>104644.20000000001</v>
      </c>
      <c r="E530" s="6">
        <v>0</v>
      </c>
      <c r="F530" s="6">
        <v>104644.20000000001</v>
      </c>
      <c r="G530" s="6">
        <f t="shared" si="8"/>
        <v>-92390.200000000012</v>
      </c>
    </row>
    <row r="531" spans="1:7">
      <c r="A531" s="4" t="s">
        <v>1054</v>
      </c>
      <c r="B531" s="5" t="s">
        <v>1055</v>
      </c>
      <c r="C531" s="6">
        <v>12254</v>
      </c>
      <c r="D531" s="6">
        <v>22740.9</v>
      </c>
      <c r="E531" s="6">
        <v>0</v>
      </c>
      <c r="F531" s="6">
        <v>22740.9</v>
      </c>
      <c r="G531" s="6">
        <f t="shared" si="8"/>
        <v>-10486.900000000001</v>
      </c>
    </row>
    <row r="532" spans="1:7">
      <c r="A532" s="4" t="s">
        <v>1056</v>
      </c>
      <c r="B532" s="5" t="s">
        <v>1057</v>
      </c>
      <c r="C532" s="6">
        <v>0</v>
      </c>
      <c r="D532" s="6">
        <v>81903.3</v>
      </c>
      <c r="E532" s="6">
        <v>0</v>
      </c>
      <c r="F532" s="6">
        <v>81903.3</v>
      </c>
      <c r="G532" s="6">
        <f t="shared" si="8"/>
        <v>-81903.3</v>
      </c>
    </row>
    <row r="533" spans="1:7">
      <c r="A533" s="4" t="s">
        <v>1058</v>
      </c>
      <c r="B533" s="5" t="s">
        <v>1059</v>
      </c>
      <c r="C533" s="6">
        <v>60392038</v>
      </c>
      <c r="D533" s="6">
        <v>5661897.2000000002</v>
      </c>
      <c r="E533" s="6">
        <v>-14499.95</v>
      </c>
      <c r="F533" s="6">
        <v>5647397.25</v>
      </c>
      <c r="G533" s="6">
        <f t="shared" si="8"/>
        <v>54744640.75</v>
      </c>
    </row>
    <row r="534" spans="1:7">
      <c r="A534" s="4" t="s">
        <v>1060</v>
      </c>
      <c r="B534" s="5" t="s">
        <v>1061</v>
      </c>
      <c r="C534" s="6">
        <v>1135035823</v>
      </c>
      <c r="D534" s="6">
        <v>2338247825.2500005</v>
      </c>
      <c r="E534" s="6">
        <v>10740647.780000001</v>
      </c>
      <c r="F534" s="6">
        <v>2348988473.0300002</v>
      </c>
      <c r="G534" s="6">
        <f t="shared" si="8"/>
        <v>-1213952650.0300002</v>
      </c>
    </row>
    <row r="535" spans="1:7">
      <c r="A535" s="4" t="s">
        <v>1062</v>
      </c>
      <c r="B535" s="5" t="s">
        <v>1063</v>
      </c>
      <c r="C535" s="6">
        <v>80596283</v>
      </c>
      <c r="D535" s="6">
        <v>147757270.63</v>
      </c>
      <c r="E535" s="6">
        <v>1765085.96</v>
      </c>
      <c r="F535" s="6">
        <v>149522356.59</v>
      </c>
      <c r="G535" s="6">
        <f t="shared" si="8"/>
        <v>-68926073.590000004</v>
      </c>
    </row>
    <row r="536" spans="1:7">
      <c r="A536" s="4" t="s">
        <v>1064</v>
      </c>
      <c r="B536" s="5" t="s">
        <v>1065</v>
      </c>
      <c r="C536" s="6">
        <v>60368410</v>
      </c>
      <c r="D536" s="6">
        <v>102635731.95</v>
      </c>
      <c r="E536" s="6">
        <v>1765085.96</v>
      </c>
      <c r="F536" s="6">
        <v>104400817.91</v>
      </c>
      <c r="G536" s="6">
        <f t="shared" si="8"/>
        <v>-44032407.909999996</v>
      </c>
    </row>
    <row r="537" spans="1:7">
      <c r="A537" s="4" t="s">
        <v>1066</v>
      </c>
      <c r="B537" s="5" t="s">
        <v>1067</v>
      </c>
      <c r="C537" s="6">
        <v>20227873</v>
      </c>
      <c r="D537" s="6">
        <v>45121538.68</v>
      </c>
      <c r="E537" s="6">
        <v>0</v>
      </c>
      <c r="F537" s="6">
        <v>45121538.68</v>
      </c>
      <c r="G537" s="6">
        <f t="shared" si="8"/>
        <v>-24893665.68</v>
      </c>
    </row>
    <row r="538" spans="1:7">
      <c r="A538" s="4" t="s">
        <v>1068</v>
      </c>
      <c r="B538" s="5" t="s">
        <v>1063</v>
      </c>
      <c r="C538" s="6">
        <v>0</v>
      </c>
      <c r="D538" s="6">
        <v>1599518.88</v>
      </c>
      <c r="E538" s="6">
        <v>2698.67</v>
      </c>
      <c r="F538" s="6">
        <v>1602217.55</v>
      </c>
      <c r="G538" s="6">
        <f t="shared" si="8"/>
        <v>-1602217.55</v>
      </c>
    </row>
    <row r="539" spans="1:7">
      <c r="A539" s="4" t="s">
        <v>1069</v>
      </c>
      <c r="B539" s="5" t="s">
        <v>1070</v>
      </c>
      <c r="C539" s="6">
        <v>0</v>
      </c>
      <c r="D539" s="6">
        <v>1568524.63</v>
      </c>
      <c r="E539" s="6">
        <v>2698.67</v>
      </c>
      <c r="F539" s="6">
        <v>1571223.3</v>
      </c>
      <c r="G539" s="6">
        <f t="shared" si="8"/>
        <v>-1571223.3</v>
      </c>
    </row>
    <row r="540" spans="1:7">
      <c r="A540" s="4" t="s">
        <v>1071</v>
      </c>
      <c r="B540" s="5" t="s">
        <v>1072</v>
      </c>
      <c r="C540" s="6">
        <v>0</v>
      </c>
      <c r="D540" s="6">
        <v>30994.25</v>
      </c>
      <c r="E540" s="6">
        <v>0</v>
      </c>
      <c r="F540" s="6">
        <v>30994.25</v>
      </c>
      <c r="G540" s="6">
        <f t="shared" si="8"/>
        <v>-30994.25</v>
      </c>
    </row>
    <row r="541" spans="1:7">
      <c r="A541" s="4" t="s">
        <v>1073</v>
      </c>
      <c r="B541" s="5" t="s">
        <v>1074</v>
      </c>
      <c r="C541" s="6">
        <v>139818519</v>
      </c>
      <c r="D541" s="6">
        <v>171073070.08999997</v>
      </c>
      <c r="E541" s="6">
        <v>-104080.64</v>
      </c>
      <c r="F541" s="6">
        <v>170968989.45000002</v>
      </c>
      <c r="G541" s="6">
        <f t="shared" si="8"/>
        <v>-31150470.450000018</v>
      </c>
    </row>
    <row r="542" spans="1:7">
      <c r="A542" s="4" t="s">
        <v>1075</v>
      </c>
      <c r="B542" s="5" t="s">
        <v>1076</v>
      </c>
      <c r="C542" s="6">
        <v>446257</v>
      </c>
      <c r="D542" s="6">
        <v>309103.8</v>
      </c>
      <c r="E542" s="6">
        <v>0</v>
      </c>
      <c r="F542" s="6">
        <v>309103.8</v>
      </c>
      <c r="G542" s="6">
        <f t="shared" si="8"/>
        <v>137153.20000000001</v>
      </c>
    </row>
    <row r="543" spans="1:7">
      <c r="A543" s="4" t="s">
        <v>1077</v>
      </c>
      <c r="B543" s="5" t="s">
        <v>1078</v>
      </c>
      <c r="C543" s="6">
        <v>31932420</v>
      </c>
      <c r="D543" s="6">
        <v>35432358.75</v>
      </c>
      <c r="E543" s="6">
        <v>0</v>
      </c>
      <c r="F543" s="6">
        <v>35432358.75</v>
      </c>
      <c r="G543" s="6">
        <f t="shared" si="8"/>
        <v>-3499938.75</v>
      </c>
    </row>
    <row r="544" spans="1:7">
      <c r="A544" s="4" t="s">
        <v>1079</v>
      </c>
      <c r="B544" s="5" t="s">
        <v>1080</v>
      </c>
      <c r="C544" s="6">
        <v>70258589</v>
      </c>
      <c r="D544" s="6">
        <v>76587473.790000007</v>
      </c>
      <c r="E544" s="6">
        <v>0</v>
      </c>
      <c r="F544" s="6">
        <v>76587473.790000007</v>
      </c>
      <c r="G544" s="6">
        <f t="shared" si="8"/>
        <v>-6328884.7900000066</v>
      </c>
    </row>
    <row r="545" spans="1:7">
      <c r="A545" s="4" t="s">
        <v>1081</v>
      </c>
      <c r="B545" s="5" t="s">
        <v>1082</v>
      </c>
      <c r="C545" s="6">
        <v>2743375</v>
      </c>
      <c r="D545" s="6">
        <v>41166422.25</v>
      </c>
      <c r="E545" s="6">
        <v>-95391.360000000001</v>
      </c>
      <c r="F545" s="6">
        <v>41071030.890000001</v>
      </c>
      <c r="G545" s="6">
        <f t="shared" si="8"/>
        <v>-38327655.890000001</v>
      </c>
    </row>
    <row r="546" spans="1:7">
      <c r="A546" s="4" t="s">
        <v>1083</v>
      </c>
      <c r="B546" s="5" t="s">
        <v>1084</v>
      </c>
      <c r="C546" s="6">
        <v>2140952</v>
      </c>
      <c r="D546" s="6">
        <v>2872025.12</v>
      </c>
      <c r="E546" s="6">
        <v>0</v>
      </c>
      <c r="F546" s="6">
        <v>2872025.12</v>
      </c>
      <c r="G546" s="6">
        <f t="shared" si="8"/>
        <v>-731073.12000000011</v>
      </c>
    </row>
    <row r="547" spans="1:7">
      <c r="A547" s="4" t="s">
        <v>1085</v>
      </c>
      <c r="B547" s="5" t="s">
        <v>1086</v>
      </c>
      <c r="C547" s="6">
        <v>13830</v>
      </c>
      <c r="D547" s="6">
        <v>0</v>
      </c>
      <c r="E547" s="6">
        <v>0</v>
      </c>
      <c r="F547" s="6">
        <v>0</v>
      </c>
      <c r="G547" s="6">
        <f t="shared" si="8"/>
        <v>13830</v>
      </c>
    </row>
    <row r="548" spans="1:7">
      <c r="A548" s="4" t="s">
        <v>1087</v>
      </c>
      <c r="B548" s="5" t="s">
        <v>1088</v>
      </c>
      <c r="C548" s="6">
        <v>13903031</v>
      </c>
      <c r="D548" s="6">
        <v>10360118.689999999</v>
      </c>
      <c r="E548" s="6">
        <v>0</v>
      </c>
      <c r="F548" s="6">
        <v>10360118.689999999</v>
      </c>
      <c r="G548" s="6">
        <f t="shared" si="8"/>
        <v>3542912.3100000005</v>
      </c>
    </row>
    <row r="549" spans="1:7">
      <c r="A549" s="4" t="s">
        <v>1089</v>
      </c>
      <c r="B549" s="5" t="s">
        <v>1090</v>
      </c>
      <c r="C549" s="6">
        <v>50009</v>
      </c>
      <c r="D549" s="6">
        <v>55858.14</v>
      </c>
      <c r="E549" s="6">
        <v>0</v>
      </c>
      <c r="F549" s="6">
        <v>55858.14</v>
      </c>
      <c r="G549" s="6">
        <f t="shared" si="8"/>
        <v>-5849.1399999999994</v>
      </c>
    </row>
    <row r="550" spans="1:7">
      <c r="A550" s="4" t="s">
        <v>1091</v>
      </c>
      <c r="B550" s="5" t="s">
        <v>1092</v>
      </c>
      <c r="C550" s="6">
        <v>43712</v>
      </c>
      <c r="D550" s="6">
        <v>0</v>
      </c>
      <c r="E550" s="6">
        <v>0</v>
      </c>
      <c r="F550" s="6">
        <v>0</v>
      </c>
      <c r="G550" s="6">
        <f t="shared" si="8"/>
        <v>43712</v>
      </c>
    </row>
    <row r="551" spans="1:7">
      <c r="A551" s="4" t="s">
        <v>1093</v>
      </c>
      <c r="B551" s="5" t="s">
        <v>1094</v>
      </c>
      <c r="C551" s="6">
        <v>52575</v>
      </c>
      <c r="D551" s="6">
        <v>49747.09</v>
      </c>
      <c r="E551" s="6">
        <v>0</v>
      </c>
      <c r="F551" s="6">
        <v>49747.09</v>
      </c>
      <c r="G551" s="6">
        <f t="shared" si="8"/>
        <v>2827.9100000000035</v>
      </c>
    </row>
    <row r="552" spans="1:7">
      <c r="A552" s="4" t="s">
        <v>1095</v>
      </c>
      <c r="B552" s="5" t="s">
        <v>1096</v>
      </c>
      <c r="C552" s="6">
        <v>17540664</v>
      </c>
      <c r="D552" s="6">
        <v>4223688.09</v>
      </c>
      <c r="E552" s="6">
        <v>0</v>
      </c>
      <c r="F552" s="6">
        <v>4223688.09</v>
      </c>
      <c r="G552" s="6">
        <f t="shared" si="8"/>
        <v>13316975.91</v>
      </c>
    </row>
    <row r="553" spans="1:7">
      <c r="A553" s="4" t="s">
        <v>1097</v>
      </c>
      <c r="B553" s="5" t="s">
        <v>1098</v>
      </c>
      <c r="C553" s="6">
        <v>0</v>
      </c>
      <c r="D553" s="6">
        <v>95.64</v>
      </c>
      <c r="E553" s="6">
        <v>-49.7</v>
      </c>
      <c r="F553" s="6">
        <v>45.94</v>
      </c>
      <c r="G553" s="6">
        <f t="shared" si="8"/>
        <v>-45.94</v>
      </c>
    </row>
    <row r="554" spans="1:7">
      <c r="A554" s="4" t="s">
        <v>1099</v>
      </c>
      <c r="B554" s="5" t="s">
        <v>1100</v>
      </c>
      <c r="C554" s="6">
        <v>693105</v>
      </c>
      <c r="D554" s="6">
        <v>16178.73</v>
      </c>
      <c r="E554" s="6">
        <v>-8639.58</v>
      </c>
      <c r="F554" s="6">
        <v>7539.15</v>
      </c>
      <c r="G554" s="6">
        <f t="shared" si="8"/>
        <v>685565.85</v>
      </c>
    </row>
    <row r="555" spans="1:7">
      <c r="A555" s="4" t="s">
        <v>1101</v>
      </c>
      <c r="B555" s="5" t="s">
        <v>1102</v>
      </c>
      <c r="C555" s="6">
        <v>23969226</v>
      </c>
      <c r="D555" s="6">
        <v>51595452.859999999</v>
      </c>
      <c r="E555" s="6">
        <v>-381281.88</v>
      </c>
      <c r="F555" s="6">
        <v>51214170.979999997</v>
      </c>
      <c r="G555" s="6">
        <f t="shared" si="8"/>
        <v>-27244944.979999997</v>
      </c>
    </row>
    <row r="556" spans="1:7">
      <c r="A556" s="4" t="s">
        <v>1103</v>
      </c>
      <c r="B556" s="5" t="s">
        <v>1104</v>
      </c>
      <c r="C556" s="6">
        <v>18557320</v>
      </c>
      <c r="D556" s="6">
        <v>32049590.539999999</v>
      </c>
      <c r="E556" s="6">
        <v>70779.11</v>
      </c>
      <c r="F556" s="6">
        <v>32120369.649999999</v>
      </c>
      <c r="G556" s="6">
        <f t="shared" si="8"/>
        <v>-13563049.649999999</v>
      </c>
    </row>
    <row r="557" spans="1:7">
      <c r="A557" s="4" t="s">
        <v>1105</v>
      </c>
      <c r="B557" s="5" t="s">
        <v>1106</v>
      </c>
      <c r="C557" s="6">
        <v>5411906</v>
      </c>
      <c r="D557" s="6">
        <v>19545862.32</v>
      </c>
      <c r="E557" s="6">
        <v>-452060.99</v>
      </c>
      <c r="F557" s="6">
        <v>19093801.329999998</v>
      </c>
      <c r="G557" s="6">
        <f t="shared" si="8"/>
        <v>-13681895.329999998</v>
      </c>
    </row>
    <row r="558" spans="1:7">
      <c r="A558" s="4" t="s">
        <v>1107</v>
      </c>
      <c r="B558" s="5" t="s">
        <v>1108</v>
      </c>
      <c r="C558" s="6">
        <v>30602497</v>
      </c>
      <c r="D558" s="6">
        <v>60953323.380000003</v>
      </c>
      <c r="E558" s="6">
        <v>417807.37</v>
      </c>
      <c r="F558" s="6">
        <v>61371130.75</v>
      </c>
      <c r="G558" s="6">
        <f t="shared" si="8"/>
        <v>-30768633.75</v>
      </c>
    </row>
    <row r="559" spans="1:7">
      <c r="A559" s="4" t="s">
        <v>1109</v>
      </c>
      <c r="B559" s="5" t="s">
        <v>1110</v>
      </c>
      <c r="C559" s="6">
        <v>25469794</v>
      </c>
      <c r="D559" s="6">
        <v>46413096.200000003</v>
      </c>
      <c r="E559" s="6">
        <v>417807.37</v>
      </c>
      <c r="F559" s="6">
        <v>46830903.57</v>
      </c>
      <c r="G559" s="6">
        <f t="shared" si="8"/>
        <v>-21361109.57</v>
      </c>
    </row>
    <row r="560" spans="1:7">
      <c r="A560" s="4" t="s">
        <v>1111</v>
      </c>
      <c r="B560" s="5" t="s">
        <v>1112</v>
      </c>
      <c r="C560" s="6">
        <v>5132703</v>
      </c>
      <c r="D560" s="6">
        <v>14540227.18</v>
      </c>
      <c r="E560" s="6">
        <v>0</v>
      </c>
      <c r="F560" s="6">
        <v>14540227.18</v>
      </c>
      <c r="G560" s="6">
        <f t="shared" si="8"/>
        <v>-9407524.1799999997</v>
      </c>
    </row>
    <row r="561" spans="1:7">
      <c r="A561" s="4" t="s">
        <v>1113</v>
      </c>
      <c r="B561" s="5" t="s">
        <v>1114</v>
      </c>
      <c r="C561" s="6">
        <v>1601074</v>
      </c>
      <c r="D561" s="6">
        <v>3704099.18</v>
      </c>
      <c r="E561" s="6">
        <v>219592.89</v>
      </c>
      <c r="F561" s="6">
        <v>3923692.07</v>
      </c>
      <c r="G561" s="6">
        <f t="shared" si="8"/>
        <v>-2322618.0699999998</v>
      </c>
    </row>
    <row r="562" spans="1:7">
      <c r="A562" s="4" t="s">
        <v>1115</v>
      </c>
      <c r="B562" s="5" t="s">
        <v>1116</v>
      </c>
      <c r="C562" s="6">
        <v>0</v>
      </c>
      <c r="D562" s="6">
        <v>1429994.99</v>
      </c>
      <c r="E562" s="6">
        <v>0</v>
      </c>
      <c r="F562" s="6">
        <v>1429994.99</v>
      </c>
      <c r="G562" s="6">
        <f t="shared" si="8"/>
        <v>-1429994.99</v>
      </c>
    </row>
    <row r="563" spans="1:7">
      <c r="A563" s="4" t="s">
        <v>1117</v>
      </c>
      <c r="B563" s="5" t="s">
        <v>1118</v>
      </c>
      <c r="C563" s="6">
        <v>0</v>
      </c>
      <c r="D563" s="6">
        <v>1429994.99</v>
      </c>
      <c r="E563" s="6">
        <v>0</v>
      </c>
      <c r="F563" s="6">
        <v>1429994.99</v>
      </c>
      <c r="G563" s="6">
        <f t="shared" si="8"/>
        <v>-1429994.99</v>
      </c>
    </row>
    <row r="564" spans="1:7">
      <c r="A564" s="4" t="s">
        <v>1119</v>
      </c>
      <c r="B564" s="5" t="s">
        <v>1120</v>
      </c>
      <c r="C564" s="6">
        <v>824002935</v>
      </c>
      <c r="D564" s="6">
        <v>1876635354.3099997</v>
      </c>
      <c r="E564" s="6">
        <v>8820825.4100000001</v>
      </c>
      <c r="F564" s="6">
        <v>1885456179.7199996</v>
      </c>
      <c r="G564" s="6">
        <f t="shared" si="8"/>
        <v>-1061453244.7199996</v>
      </c>
    </row>
    <row r="565" spans="1:7">
      <c r="A565" s="4" t="s">
        <v>1121</v>
      </c>
      <c r="B565" s="5" t="s">
        <v>1122</v>
      </c>
      <c r="C565" s="6">
        <v>253422083</v>
      </c>
      <c r="D565" s="6">
        <v>459037736.67000002</v>
      </c>
      <c r="E565" s="6">
        <v>7341170.6100000003</v>
      </c>
      <c r="F565" s="6">
        <v>466378907.27999997</v>
      </c>
      <c r="G565" s="6">
        <f t="shared" si="8"/>
        <v>-212956824.27999997</v>
      </c>
    </row>
    <row r="566" spans="1:7">
      <c r="A566" s="4" t="s">
        <v>1123</v>
      </c>
      <c r="B566" s="5" t="s">
        <v>1124</v>
      </c>
      <c r="C566" s="6">
        <v>218663590</v>
      </c>
      <c r="D566" s="6">
        <v>662004146.36000001</v>
      </c>
      <c r="E566" s="6">
        <v>0</v>
      </c>
      <c r="F566" s="6">
        <v>662004146.36000001</v>
      </c>
      <c r="G566" s="6">
        <f t="shared" si="8"/>
        <v>-443340556.36000001</v>
      </c>
    </row>
    <row r="567" spans="1:7">
      <c r="A567" s="4" t="s">
        <v>1125</v>
      </c>
      <c r="B567" s="5" t="s">
        <v>1126</v>
      </c>
      <c r="C567" s="6">
        <v>0</v>
      </c>
      <c r="D567" s="6">
        <v>17202539.050000001</v>
      </c>
      <c r="E567" s="6">
        <v>12092.23</v>
      </c>
      <c r="F567" s="6">
        <v>17214631.280000001</v>
      </c>
      <c r="G567" s="6">
        <f t="shared" si="8"/>
        <v>-17214631.280000001</v>
      </c>
    </row>
    <row r="568" spans="1:7">
      <c r="A568" s="4" t="s">
        <v>1127</v>
      </c>
      <c r="B568" s="5" t="s">
        <v>1128</v>
      </c>
      <c r="C568" s="6">
        <v>0</v>
      </c>
      <c r="D568" s="6">
        <v>210713.77</v>
      </c>
      <c r="E568" s="6">
        <v>0</v>
      </c>
      <c r="F568" s="6">
        <v>210713.77</v>
      </c>
      <c r="G568" s="6">
        <f t="shared" si="8"/>
        <v>-210713.77</v>
      </c>
    </row>
    <row r="569" spans="1:7">
      <c r="A569" s="4" t="s">
        <v>1129</v>
      </c>
      <c r="B569" s="5" t="s">
        <v>1130</v>
      </c>
      <c r="C569" s="6">
        <v>85634046</v>
      </c>
      <c r="D569" s="6">
        <v>149502362.16999999</v>
      </c>
      <c r="E569" s="6">
        <v>259198.63</v>
      </c>
      <c r="F569" s="6">
        <v>149761560.80000001</v>
      </c>
      <c r="G569" s="6">
        <f t="shared" si="8"/>
        <v>-64127514.800000012</v>
      </c>
    </row>
    <row r="570" spans="1:7">
      <c r="A570" s="4" t="s">
        <v>1131</v>
      </c>
      <c r="B570" s="5" t="s">
        <v>1132</v>
      </c>
      <c r="C570" s="6">
        <v>61435075</v>
      </c>
      <c r="D570" s="6">
        <v>166134220.13999999</v>
      </c>
      <c r="E570" s="6">
        <v>0</v>
      </c>
      <c r="F570" s="6">
        <v>166134220.13999999</v>
      </c>
      <c r="G570" s="6">
        <f t="shared" si="8"/>
        <v>-104699145.13999999</v>
      </c>
    </row>
    <row r="571" spans="1:7">
      <c r="A571" s="4" t="s">
        <v>1133</v>
      </c>
      <c r="B571" s="5" t="s">
        <v>1134</v>
      </c>
      <c r="C571" s="6">
        <v>139188685</v>
      </c>
      <c r="D571" s="6">
        <v>231988801.58000001</v>
      </c>
      <c r="E571" s="6">
        <v>1208363.94</v>
      </c>
      <c r="F571" s="6">
        <v>233197165.52000001</v>
      </c>
      <c r="G571" s="6">
        <f t="shared" si="8"/>
        <v>-94008480.520000011</v>
      </c>
    </row>
    <row r="572" spans="1:7">
      <c r="A572" s="4" t="s">
        <v>1135</v>
      </c>
      <c r="B572" s="5" t="s">
        <v>1136</v>
      </c>
      <c r="C572" s="6">
        <v>65659456</v>
      </c>
      <c r="D572" s="6">
        <v>190554834.56999999</v>
      </c>
      <c r="E572" s="6">
        <v>0</v>
      </c>
      <c r="F572" s="6">
        <v>190554834.56999999</v>
      </c>
      <c r="G572" s="6">
        <f t="shared" si="8"/>
        <v>-124895378.56999999</v>
      </c>
    </row>
    <row r="573" spans="1:7">
      <c r="A573" s="4" t="s">
        <v>1137</v>
      </c>
      <c r="B573" s="5" t="s">
        <v>1138</v>
      </c>
      <c r="C573" s="6">
        <v>0</v>
      </c>
      <c r="D573" s="6">
        <v>47151.86</v>
      </c>
      <c r="E573" s="6">
        <v>0</v>
      </c>
      <c r="F573" s="6">
        <v>47151.86</v>
      </c>
      <c r="G573" s="6">
        <f t="shared" si="8"/>
        <v>-47151.86</v>
      </c>
    </row>
    <row r="574" spans="1:7">
      <c r="A574" s="4" t="s">
        <v>1139</v>
      </c>
      <c r="B574" s="5" t="s">
        <v>904</v>
      </c>
      <c r="C574" s="6">
        <v>0</v>
      </c>
      <c r="D574" s="6">
        <v>38829.51</v>
      </c>
      <c r="E574" s="6">
        <v>0</v>
      </c>
      <c r="F574" s="6">
        <v>38829.51</v>
      </c>
      <c r="G574" s="6">
        <f t="shared" si="8"/>
        <v>-38829.51</v>
      </c>
    </row>
    <row r="575" spans="1:7">
      <c r="A575" s="4" t="s">
        <v>1140</v>
      </c>
      <c r="B575" s="5" t="s">
        <v>1141</v>
      </c>
      <c r="C575" s="6">
        <v>0</v>
      </c>
      <c r="D575" s="6">
        <v>8322.35</v>
      </c>
      <c r="E575" s="6">
        <v>0</v>
      </c>
      <c r="F575" s="6">
        <v>8322.35</v>
      </c>
      <c r="G575" s="6">
        <f t="shared" si="8"/>
        <v>-8322.35</v>
      </c>
    </row>
    <row r="576" spans="1:7">
      <c r="A576" s="4" t="s">
        <v>1142</v>
      </c>
      <c r="B576" s="5" t="s">
        <v>1143</v>
      </c>
      <c r="C576" s="6">
        <v>34445289</v>
      </c>
      <c r="D576" s="6">
        <v>23452589.07</v>
      </c>
      <c r="E576" s="6">
        <v>0</v>
      </c>
      <c r="F576" s="6">
        <v>23452589.07</v>
      </c>
      <c r="G576" s="6">
        <f t="shared" si="8"/>
        <v>10992699.93</v>
      </c>
    </row>
    <row r="577" spans="1:7">
      <c r="A577" s="4" t="s">
        <v>1144</v>
      </c>
      <c r="B577" s="5" t="s">
        <v>1145</v>
      </c>
      <c r="C577" s="6">
        <v>19417336</v>
      </c>
      <c r="D577" s="6">
        <v>15235883.5</v>
      </c>
      <c r="E577" s="6">
        <v>0</v>
      </c>
      <c r="F577" s="6">
        <v>15235883.5</v>
      </c>
      <c r="G577" s="6">
        <f t="shared" si="8"/>
        <v>4181452.5</v>
      </c>
    </row>
    <row r="578" spans="1:7">
      <c r="A578" s="4" t="s">
        <v>1146</v>
      </c>
      <c r="B578" s="5" t="s">
        <v>1147</v>
      </c>
      <c r="C578" s="6">
        <v>15027953</v>
      </c>
      <c r="D578" s="6">
        <v>8216705.5700000003</v>
      </c>
      <c r="E578" s="6">
        <v>0</v>
      </c>
      <c r="F578" s="6">
        <v>8216705.5700000003</v>
      </c>
      <c r="G578" s="6">
        <f t="shared" si="8"/>
        <v>6811247.4299999997</v>
      </c>
    </row>
    <row r="579" spans="1:7">
      <c r="A579" s="4" t="s">
        <v>1148</v>
      </c>
      <c r="B579" s="5" t="s">
        <v>1149</v>
      </c>
      <c r="C579" s="6">
        <v>313443330</v>
      </c>
      <c r="D579" s="6">
        <v>2193290510.1100001</v>
      </c>
      <c r="E579" s="6">
        <v>7857471.7200000007</v>
      </c>
      <c r="F579" s="6">
        <v>2201147981.8299999</v>
      </c>
      <c r="G579" s="6">
        <f t="shared" si="8"/>
        <v>-1887704651.8299999</v>
      </c>
    </row>
    <row r="580" spans="1:7">
      <c r="A580" s="4" t="s">
        <v>1150</v>
      </c>
      <c r="B580" s="5" t="s">
        <v>1151</v>
      </c>
      <c r="C580" s="6">
        <v>2227771</v>
      </c>
      <c r="D580" s="6">
        <v>20199636.530000001</v>
      </c>
      <c r="E580" s="6">
        <v>0</v>
      </c>
      <c r="F580" s="6">
        <v>20199636.530000001</v>
      </c>
      <c r="G580" s="6">
        <f t="shared" si="8"/>
        <v>-17971865.530000001</v>
      </c>
    </row>
    <row r="581" spans="1:7">
      <c r="A581" s="4" t="s">
        <v>1152</v>
      </c>
      <c r="B581" s="5" t="s">
        <v>1153</v>
      </c>
      <c r="C581" s="6">
        <v>1891</v>
      </c>
      <c r="D581" s="6">
        <v>1258.19</v>
      </c>
      <c r="E581" s="6">
        <v>0</v>
      </c>
      <c r="F581" s="6">
        <v>1258.19</v>
      </c>
      <c r="G581" s="6">
        <f t="shared" si="8"/>
        <v>632.80999999999995</v>
      </c>
    </row>
    <row r="582" spans="1:7">
      <c r="A582" s="4" t="s">
        <v>1154</v>
      </c>
      <c r="B582" s="5" t="s">
        <v>1155</v>
      </c>
      <c r="C582" s="6">
        <v>0</v>
      </c>
      <c r="D582" s="6">
        <v>2054.59</v>
      </c>
      <c r="E582" s="6">
        <v>0</v>
      </c>
      <c r="F582" s="6">
        <v>2054.59</v>
      </c>
      <c r="G582" s="6">
        <f t="shared" ref="G582:G645" si="9">C582-F582</f>
        <v>-2054.59</v>
      </c>
    </row>
    <row r="583" spans="1:7">
      <c r="A583" s="4" t="s">
        <v>1156</v>
      </c>
      <c r="B583" s="5" t="s">
        <v>1157</v>
      </c>
      <c r="C583" s="6">
        <v>7243</v>
      </c>
      <c r="D583" s="6">
        <v>3314.21</v>
      </c>
      <c r="E583" s="6">
        <v>0</v>
      </c>
      <c r="F583" s="6">
        <v>3314.21</v>
      </c>
      <c r="G583" s="6">
        <f t="shared" si="9"/>
        <v>3928.79</v>
      </c>
    </row>
    <row r="584" spans="1:7">
      <c r="A584" s="4" t="s">
        <v>1158</v>
      </c>
      <c r="B584" s="5" t="s">
        <v>1159</v>
      </c>
      <c r="C584" s="6">
        <v>93487</v>
      </c>
      <c r="D584" s="6">
        <v>162770.42000000001</v>
      </c>
      <c r="E584" s="6">
        <v>-1258.3699999999999</v>
      </c>
      <c r="F584" s="6">
        <v>161512.04999999999</v>
      </c>
      <c r="G584" s="6">
        <f t="shared" si="9"/>
        <v>-68025.049999999988</v>
      </c>
    </row>
    <row r="585" spans="1:7">
      <c r="A585" s="4" t="s">
        <v>1160</v>
      </c>
      <c r="B585" s="5" t="s">
        <v>1161</v>
      </c>
      <c r="C585" s="6">
        <v>0</v>
      </c>
      <c r="D585" s="6">
        <v>932494.1</v>
      </c>
      <c r="E585" s="6">
        <v>0</v>
      </c>
      <c r="F585" s="6">
        <v>932494.1</v>
      </c>
      <c r="G585" s="6">
        <f t="shared" si="9"/>
        <v>-932494.1</v>
      </c>
    </row>
    <row r="586" spans="1:7">
      <c r="A586" s="4" t="s">
        <v>1162</v>
      </c>
      <c r="B586" s="5" t="s">
        <v>1163</v>
      </c>
      <c r="C586" s="6">
        <v>0</v>
      </c>
      <c r="D586" s="6">
        <v>75801.89</v>
      </c>
      <c r="E586" s="6">
        <v>0</v>
      </c>
      <c r="F586" s="6">
        <v>75801.89</v>
      </c>
      <c r="G586" s="6">
        <f t="shared" si="9"/>
        <v>-75801.89</v>
      </c>
    </row>
    <row r="587" spans="1:7">
      <c r="A587" s="4" t="s">
        <v>1164</v>
      </c>
      <c r="B587" s="5" t="s">
        <v>1165</v>
      </c>
      <c r="C587" s="6">
        <v>0</v>
      </c>
      <c r="D587" s="6">
        <v>52567.34</v>
      </c>
      <c r="E587" s="6">
        <v>0</v>
      </c>
      <c r="F587" s="6">
        <v>52567.34</v>
      </c>
      <c r="G587" s="6">
        <f t="shared" si="9"/>
        <v>-52567.34</v>
      </c>
    </row>
    <row r="588" spans="1:7">
      <c r="A588" s="4" t="s">
        <v>1166</v>
      </c>
      <c r="B588" s="5" t="s">
        <v>1167</v>
      </c>
      <c r="C588" s="6">
        <v>0</v>
      </c>
      <c r="D588" s="6">
        <v>7618.53</v>
      </c>
      <c r="E588" s="6">
        <v>0</v>
      </c>
      <c r="F588" s="6">
        <v>7618.53</v>
      </c>
      <c r="G588" s="6">
        <f t="shared" si="9"/>
        <v>-7618.53</v>
      </c>
    </row>
    <row r="589" spans="1:7">
      <c r="A589" s="4" t="s">
        <v>1168</v>
      </c>
      <c r="B589" s="5" t="s">
        <v>1169</v>
      </c>
      <c r="C589" s="6">
        <v>0</v>
      </c>
      <c r="D589" s="6">
        <v>15616.02</v>
      </c>
      <c r="E589" s="6">
        <v>0</v>
      </c>
      <c r="F589" s="6">
        <v>15616.02</v>
      </c>
      <c r="G589" s="6">
        <f t="shared" si="9"/>
        <v>-15616.02</v>
      </c>
    </row>
    <row r="590" spans="1:7">
      <c r="A590" s="4" t="s">
        <v>1170</v>
      </c>
      <c r="B590" s="5" t="s">
        <v>1171</v>
      </c>
      <c r="C590" s="6">
        <v>0</v>
      </c>
      <c r="D590" s="6">
        <v>1151.8599999999999</v>
      </c>
      <c r="E590" s="6">
        <v>0</v>
      </c>
      <c r="F590" s="6">
        <v>1151.8599999999999</v>
      </c>
      <c r="G590" s="6">
        <f t="shared" si="9"/>
        <v>-1151.8599999999999</v>
      </c>
    </row>
    <row r="591" spans="1:7">
      <c r="A591" s="4" t="s">
        <v>1172</v>
      </c>
      <c r="B591" s="5" t="s">
        <v>1173</v>
      </c>
      <c r="C591" s="6">
        <v>0</v>
      </c>
      <c r="D591" s="6">
        <v>204.93</v>
      </c>
      <c r="E591" s="6">
        <v>0</v>
      </c>
      <c r="F591" s="6">
        <v>204.93</v>
      </c>
      <c r="G591" s="6">
        <f t="shared" si="9"/>
        <v>-204.93</v>
      </c>
    </row>
    <row r="592" spans="1:7">
      <c r="A592" s="4" t="s">
        <v>1174</v>
      </c>
      <c r="B592" s="5" t="s">
        <v>1175</v>
      </c>
      <c r="C592" s="6">
        <v>2010380</v>
      </c>
      <c r="D592" s="6">
        <v>4022468.28</v>
      </c>
      <c r="E592" s="6">
        <v>-26318.11</v>
      </c>
      <c r="F592" s="6">
        <v>3996150.17</v>
      </c>
      <c r="G592" s="6">
        <f t="shared" si="9"/>
        <v>-1985770.17</v>
      </c>
    </row>
    <row r="593" spans="1:7">
      <c r="A593" s="4" t="s">
        <v>1176</v>
      </c>
      <c r="B593" s="5" t="s">
        <v>1177</v>
      </c>
      <c r="C593" s="6">
        <v>0</v>
      </c>
      <c r="D593" s="6">
        <v>545.54</v>
      </c>
      <c r="E593" s="6">
        <v>0</v>
      </c>
      <c r="F593" s="6">
        <v>545.54</v>
      </c>
      <c r="G593" s="6">
        <f t="shared" si="9"/>
        <v>-545.54</v>
      </c>
    </row>
    <row r="594" spans="1:7">
      <c r="A594" s="4" t="s">
        <v>1178</v>
      </c>
      <c r="B594" s="5" t="s">
        <v>1179</v>
      </c>
      <c r="C594" s="6">
        <v>0</v>
      </c>
      <c r="D594" s="6">
        <v>71557.95</v>
      </c>
      <c r="E594" s="6">
        <v>-11681.37</v>
      </c>
      <c r="F594" s="6">
        <v>59876.58</v>
      </c>
      <c r="G594" s="6">
        <f t="shared" si="9"/>
        <v>-59876.58</v>
      </c>
    </row>
    <row r="595" spans="1:7">
      <c r="A595" s="4" t="s">
        <v>1180</v>
      </c>
      <c r="B595" s="5" t="s">
        <v>1181</v>
      </c>
      <c r="C595" s="6">
        <v>0</v>
      </c>
      <c r="D595" s="6">
        <v>71557.95</v>
      </c>
      <c r="E595" s="6">
        <v>-11681.37</v>
      </c>
      <c r="F595" s="6">
        <v>59876.58</v>
      </c>
      <c r="G595" s="6">
        <f t="shared" si="9"/>
        <v>-59876.58</v>
      </c>
    </row>
    <row r="596" spans="1:7">
      <c r="A596" s="4" t="s">
        <v>1182</v>
      </c>
      <c r="B596" s="5" t="s">
        <v>1183</v>
      </c>
      <c r="C596" s="6">
        <v>309102558</v>
      </c>
      <c r="D596" s="6">
        <v>2167817251.6199999</v>
      </c>
      <c r="E596" s="6">
        <v>7896729.5700000003</v>
      </c>
      <c r="F596" s="6">
        <v>2175713981.1900001</v>
      </c>
      <c r="G596" s="6">
        <f t="shared" si="9"/>
        <v>-1866611423.1900001</v>
      </c>
    </row>
    <row r="597" spans="1:7">
      <c r="A597" s="4" t="s">
        <v>1184</v>
      </c>
      <c r="B597" s="5" t="s">
        <v>1185</v>
      </c>
      <c r="C597" s="6">
        <v>305284622</v>
      </c>
      <c r="D597" s="6">
        <v>2040686265.51</v>
      </c>
      <c r="E597" s="6">
        <v>7896729.5700000003</v>
      </c>
      <c r="F597" s="6">
        <v>2048582995.0799999</v>
      </c>
      <c r="G597" s="6">
        <f t="shared" si="9"/>
        <v>-1743298373.0799999</v>
      </c>
    </row>
    <row r="598" spans="1:7">
      <c r="A598" s="4" t="s">
        <v>1186</v>
      </c>
      <c r="B598" s="5" t="s">
        <v>1187</v>
      </c>
      <c r="C598" s="6">
        <v>3817936</v>
      </c>
      <c r="D598" s="6">
        <v>127130986.11</v>
      </c>
      <c r="E598" s="6">
        <v>0</v>
      </c>
      <c r="F598" s="6">
        <v>127130986.11</v>
      </c>
      <c r="G598" s="6">
        <f t="shared" si="9"/>
        <v>-123313050.11</v>
      </c>
    </row>
    <row r="599" spans="1:7">
      <c r="A599" s="4" t="s">
        <v>1188</v>
      </c>
      <c r="B599" s="5" t="s">
        <v>1189</v>
      </c>
      <c r="C599" s="6">
        <v>264465746</v>
      </c>
      <c r="D599" s="6">
        <v>401342423.5</v>
      </c>
      <c r="E599" s="6">
        <v>-40204331.440000005</v>
      </c>
      <c r="F599" s="6">
        <v>361138092.05999994</v>
      </c>
      <c r="G599" s="6">
        <f t="shared" si="9"/>
        <v>-96672346.059999943</v>
      </c>
    </row>
    <row r="600" spans="1:7">
      <c r="A600" s="4" t="s">
        <v>1190</v>
      </c>
      <c r="B600" s="5" t="s">
        <v>1191</v>
      </c>
      <c r="C600" s="6">
        <v>363180</v>
      </c>
      <c r="D600" s="6">
        <v>307911.39</v>
      </c>
      <c r="E600" s="6">
        <v>-3206.31</v>
      </c>
      <c r="F600" s="6">
        <v>304705.08</v>
      </c>
      <c r="G600" s="6">
        <f t="shared" si="9"/>
        <v>58474.919999999984</v>
      </c>
    </row>
    <row r="601" spans="1:7">
      <c r="A601" s="4" t="s">
        <v>1192</v>
      </c>
      <c r="B601" s="5" t="s">
        <v>1193</v>
      </c>
      <c r="C601" s="6">
        <v>455261</v>
      </c>
      <c r="D601" s="6">
        <v>423925.58</v>
      </c>
      <c r="E601" s="6">
        <v>-15851.15</v>
      </c>
      <c r="F601" s="6">
        <v>408074.43</v>
      </c>
      <c r="G601" s="6">
        <f t="shared" si="9"/>
        <v>47186.570000000007</v>
      </c>
    </row>
    <row r="602" spans="1:7">
      <c r="A602" s="4" t="s">
        <v>1194</v>
      </c>
      <c r="B602" s="5" t="s">
        <v>1195</v>
      </c>
      <c r="C602" s="6">
        <v>1918718</v>
      </c>
      <c r="D602" s="6">
        <v>1715873.72</v>
      </c>
      <c r="E602" s="6">
        <v>-58.2</v>
      </c>
      <c r="F602" s="6">
        <v>1715815.52</v>
      </c>
      <c r="G602" s="6">
        <f t="shared" si="9"/>
        <v>202902.47999999998</v>
      </c>
    </row>
    <row r="603" spans="1:7">
      <c r="A603" s="4" t="s">
        <v>1196</v>
      </c>
      <c r="B603" s="5" t="s">
        <v>1197</v>
      </c>
      <c r="C603" s="6">
        <v>110135</v>
      </c>
      <c r="D603" s="6">
        <v>19721.38</v>
      </c>
      <c r="E603" s="6">
        <v>-67177.52</v>
      </c>
      <c r="F603" s="6">
        <v>-47456.14</v>
      </c>
      <c r="G603" s="6">
        <f t="shared" si="9"/>
        <v>157591.14000000001</v>
      </c>
    </row>
    <row r="604" spans="1:7">
      <c r="A604" s="4" t="s">
        <v>1198</v>
      </c>
      <c r="B604" s="5" t="s">
        <v>1199</v>
      </c>
      <c r="C604" s="6">
        <v>110135</v>
      </c>
      <c r="D604" s="6">
        <v>11333.45</v>
      </c>
      <c r="E604" s="6">
        <v>-67177.52</v>
      </c>
      <c r="F604" s="6">
        <v>-55844.07</v>
      </c>
      <c r="G604" s="6">
        <f t="shared" si="9"/>
        <v>165979.07</v>
      </c>
    </row>
    <row r="605" spans="1:7">
      <c r="A605" s="4" t="s">
        <v>1200</v>
      </c>
      <c r="B605" s="5" t="s">
        <v>1201</v>
      </c>
      <c r="C605" s="6">
        <v>0</v>
      </c>
      <c r="D605" s="6">
        <v>8387.93</v>
      </c>
      <c r="E605" s="6">
        <v>0</v>
      </c>
      <c r="F605" s="6">
        <v>8387.93</v>
      </c>
      <c r="G605" s="6">
        <f t="shared" si="9"/>
        <v>-8387.93</v>
      </c>
    </row>
    <row r="606" spans="1:7">
      <c r="A606" s="4" t="s">
        <v>1202</v>
      </c>
      <c r="B606" s="5" t="s">
        <v>1203</v>
      </c>
      <c r="C606" s="6">
        <v>14129</v>
      </c>
      <c r="D606" s="6">
        <v>625.84</v>
      </c>
      <c r="E606" s="6">
        <v>0</v>
      </c>
      <c r="F606" s="6">
        <v>625.84</v>
      </c>
      <c r="G606" s="6">
        <f t="shared" si="9"/>
        <v>13503.16</v>
      </c>
    </row>
    <row r="607" spans="1:7">
      <c r="A607" s="4" t="s">
        <v>1204</v>
      </c>
      <c r="B607" s="5" t="s">
        <v>1205</v>
      </c>
      <c r="C607" s="6">
        <v>0</v>
      </c>
      <c r="D607" s="6">
        <v>4472.0200000000004</v>
      </c>
      <c r="E607" s="6">
        <v>-22592.639999999999</v>
      </c>
      <c r="F607" s="6">
        <v>-18120.62</v>
      </c>
      <c r="G607" s="6">
        <f t="shared" si="9"/>
        <v>18120.62</v>
      </c>
    </row>
    <row r="608" spans="1:7">
      <c r="A608" s="4" t="s">
        <v>1206</v>
      </c>
      <c r="B608" s="5" t="s">
        <v>1207</v>
      </c>
      <c r="C608" s="6">
        <v>6881970</v>
      </c>
      <c r="D608" s="6">
        <v>7101286.5899999999</v>
      </c>
      <c r="E608" s="6">
        <v>3989.02</v>
      </c>
      <c r="F608" s="6">
        <v>7105275.6100000003</v>
      </c>
      <c r="G608" s="6">
        <f t="shared" si="9"/>
        <v>-223305.61000000034</v>
      </c>
    </row>
    <row r="609" spans="1:7">
      <c r="A609" s="4" t="s">
        <v>1208</v>
      </c>
      <c r="B609" s="5" t="s">
        <v>1209</v>
      </c>
      <c r="C609" s="6">
        <v>13947796</v>
      </c>
      <c r="D609" s="6">
        <v>20656945.010000002</v>
      </c>
      <c r="E609" s="6">
        <v>1399.56</v>
      </c>
      <c r="F609" s="6">
        <v>20658344.57</v>
      </c>
      <c r="G609" s="6">
        <f t="shared" si="9"/>
        <v>-6710548.5700000003</v>
      </c>
    </row>
    <row r="610" spans="1:7">
      <c r="A610" s="4" t="s">
        <v>1210</v>
      </c>
      <c r="B610" s="5" t="s">
        <v>1211</v>
      </c>
      <c r="C610" s="6">
        <v>0</v>
      </c>
      <c r="D610" s="6">
        <v>5935796.5800000001</v>
      </c>
      <c r="E610" s="6">
        <v>0</v>
      </c>
      <c r="F610" s="6">
        <v>5935796.5800000001</v>
      </c>
      <c r="G610" s="6">
        <f t="shared" si="9"/>
        <v>-5935796.5800000001</v>
      </c>
    </row>
    <row r="611" spans="1:7">
      <c r="A611" s="4" t="s">
        <v>1212</v>
      </c>
      <c r="B611" s="5" t="s">
        <v>1213</v>
      </c>
      <c r="C611" s="6">
        <v>895829</v>
      </c>
      <c r="D611" s="6">
        <v>982442.53</v>
      </c>
      <c r="E611" s="6">
        <v>-5327.86</v>
      </c>
      <c r="F611" s="6">
        <v>977114.67</v>
      </c>
      <c r="G611" s="6">
        <f t="shared" si="9"/>
        <v>-81285.670000000042</v>
      </c>
    </row>
    <row r="612" spans="1:7">
      <c r="A612" s="4" t="s">
        <v>1214</v>
      </c>
      <c r="B612" s="5" t="s">
        <v>1215</v>
      </c>
      <c r="C612" s="6">
        <v>3048</v>
      </c>
      <c r="D612" s="6">
        <v>508022.69</v>
      </c>
      <c r="E612" s="6">
        <v>136.6</v>
      </c>
      <c r="F612" s="6">
        <v>508159.29</v>
      </c>
      <c r="G612" s="6">
        <f t="shared" si="9"/>
        <v>-505111.29</v>
      </c>
    </row>
    <row r="613" spans="1:7">
      <c r="A613" s="4" t="s">
        <v>1216</v>
      </c>
      <c r="B613" s="5" t="s">
        <v>1217</v>
      </c>
      <c r="C613" s="6">
        <v>7759</v>
      </c>
      <c r="D613" s="6">
        <v>3400.95</v>
      </c>
      <c r="E613" s="6">
        <v>0</v>
      </c>
      <c r="F613" s="6">
        <v>3400.95</v>
      </c>
      <c r="G613" s="6">
        <f t="shared" si="9"/>
        <v>4358.05</v>
      </c>
    </row>
    <row r="614" spans="1:7">
      <c r="A614" s="4" t="s">
        <v>1218</v>
      </c>
      <c r="B614" s="5" t="s">
        <v>1219</v>
      </c>
      <c r="C614" s="6">
        <v>1650</v>
      </c>
      <c r="D614" s="6">
        <v>376.1</v>
      </c>
      <c r="E614" s="6">
        <v>0</v>
      </c>
      <c r="F614" s="6">
        <v>376.1</v>
      </c>
      <c r="G614" s="6">
        <f t="shared" si="9"/>
        <v>1273.9000000000001</v>
      </c>
    </row>
    <row r="615" spans="1:7">
      <c r="A615" s="4" t="s">
        <v>1220</v>
      </c>
      <c r="B615" s="5" t="s">
        <v>1221</v>
      </c>
      <c r="C615" s="6">
        <v>0</v>
      </c>
      <c r="D615" s="6">
        <v>2844.44</v>
      </c>
      <c r="E615" s="6">
        <v>0</v>
      </c>
      <c r="F615" s="6">
        <v>2844.44</v>
      </c>
      <c r="G615" s="6">
        <f t="shared" si="9"/>
        <v>-2844.44</v>
      </c>
    </row>
    <row r="616" spans="1:7">
      <c r="A616" s="4" t="s">
        <v>1222</v>
      </c>
      <c r="B616" s="5" t="s">
        <v>1223</v>
      </c>
      <c r="C616" s="6">
        <v>0</v>
      </c>
      <c r="D616" s="6">
        <v>2323.86</v>
      </c>
      <c r="E616" s="6">
        <v>0</v>
      </c>
      <c r="F616" s="6">
        <v>2323.86</v>
      </c>
      <c r="G616" s="6">
        <f t="shared" si="9"/>
        <v>-2323.86</v>
      </c>
    </row>
    <row r="617" spans="1:7">
      <c r="A617" s="4" t="s">
        <v>1224</v>
      </c>
      <c r="B617" s="5" t="s">
        <v>1225</v>
      </c>
      <c r="C617" s="6">
        <v>0</v>
      </c>
      <c r="D617" s="6">
        <v>520.58000000000004</v>
      </c>
      <c r="E617" s="6">
        <v>0</v>
      </c>
      <c r="F617" s="6">
        <v>520.58000000000004</v>
      </c>
      <c r="G617" s="6">
        <f t="shared" si="9"/>
        <v>-520.58000000000004</v>
      </c>
    </row>
    <row r="618" spans="1:7">
      <c r="A618" s="4" t="s">
        <v>1226</v>
      </c>
      <c r="B618" s="5" t="s">
        <v>1227</v>
      </c>
      <c r="C618" s="6">
        <v>0</v>
      </c>
      <c r="D618" s="6">
        <v>64057.69</v>
      </c>
      <c r="E618" s="6">
        <v>0</v>
      </c>
      <c r="F618" s="6">
        <v>64057.69</v>
      </c>
      <c r="G618" s="6">
        <f t="shared" si="9"/>
        <v>-64057.69</v>
      </c>
    </row>
    <row r="619" spans="1:7">
      <c r="A619" s="4" t="s">
        <v>1228</v>
      </c>
      <c r="B619" s="5" t="s">
        <v>1229</v>
      </c>
      <c r="C619" s="6">
        <v>0</v>
      </c>
      <c r="D619" s="6">
        <v>44070.41</v>
      </c>
      <c r="E619" s="6">
        <v>0</v>
      </c>
      <c r="F619" s="6">
        <v>44070.41</v>
      </c>
      <c r="G619" s="6">
        <f t="shared" si="9"/>
        <v>-44070.41</v>
      </c>
    </row>
    <row r="620" spans="1:7">
      <c r="A620" s="4" t="s">
        <v>1230</v>
      </c>
      <c r="B620" s="5" t="s">
        <v>1231</v>
      </c>
      <c r="C620" s="6">
        <v>0</v>
      </c>
      <c r="D620" s="6">
        <v>19987.28</v>
      </c>
      <c r="E620" s="6">
        <v>0</v>
      </c>
      <c r="F620" s="6">
        <v>19987.28</v>
      </c>
      <c r="G620" s="6">
        <f t="shared" si="9"/>
        <v>-19987.28</v>
      </c>
    </row>
    <row r="621" spans="1:7">
      <c r="A621" s="4" t="s">
        <v>1232</v>
      </c>
      <c r="B621" s="5" t="s">
        <v>1233</v>
      </c>
      <c r="C621" s="6">
        <v>4224</v>
      </c>
      <c r="D621" s="6">
        <v>2846.48</v>
      </c>
      <c r="E621" s="6">
        <v>0</v>
      </c>
      <c r="F621" s="6">
        <v>2846.48</v>
      </c>
      <c r="G621" s="6">
        <f t="shared" si="9"/>
        <v>1377.52</v>
      </c>
    </row>
    <row r="622" spans="1:7">
      <c r="A622" s="4" t="s">
        <v>1234</v>
      </c>
      <c r="B622" s="5" t="s">
        <v>1235</v>
      </c>
      <c r="C622" s="6">
        <v>0</v>
      </c>
      <c r="D622" s="6">
        <v>15489.27</v>
      </c>
      <c r="E622" s="6">
        <v>-10819.49</v>
      </c>
      <c r="F622" s="6">
        <v>4669.78</v>
      </c>
      <c r="G622" s="6">
        <f t="shared" si="9"/>
        <v>-4669.78</v>
      </c>
    </row>
    <row r="623" spans="1:7">
      <c r="A623" s="4" t="s">
        <v>1236</v>
      </c>
      <c r="B623" s="5" t="s">
        <v>1237</v>
      </c>
      <c r="C623" s="6">
        <v>15296</v>
      </c>
      <c r="D623" s="6">
        <v>5410.87</v>
      </c>
      <c r="E623" s="6">
        <v>0</v>
      </c>
      <c r="F623" s="6">
        <v>5410.87</v>
      </c>
      <c r="G623" s="6">
        <f t="shared" si="9"/>
        <v>9885.130000000001</v>
      </c>
    </row>
    <row r="624" spans="1:7">
      <c r="A624" s="4" t="s">
        <v>1238</v>
      </c>
      <c r="B624" s="5" t="s">
        <v>1239</v>
      </c>
      <c r="C624" s="6">
        <v>0</v>
      </c>
      <c r="D624" s="6">
        <v>12919115.819999998</v>
      </c>
      <c r="E624" s="6">
        <v>0</v>
      </c>
      <c r="F624" s="6">
        <v>12919115.819999998</v>
      </c>
      <c r="G624" s="6">
        <f t="shared" si="9"/>
        <v>-12919115.819999998</v>
      </c>
    </row>
    <row r="625" spans="1:7">
      <c r="A625" s="4" t="s">
        <v>1240</v>
      </c>
      <c r="B625" s="5" t="s">
        <v>1241</v>
      </c>
      <c r="C625" s="6">
        <v>0</v>
      </c>
      <c r="D625" s="6">
        <v>12730258.109999999</v>
      </c>
      <c r="E625" s="6">
        <v>0</v>
      </c>
      <c r="F625" s="6">
        <v>12730258.109999999</v>
      </c>
      <c r="G625" s="6">
        <f t="shared" si="9"/>
        <v>-12730258.109999999</v>
      </c>
    </row>
    <row r="626" spans="1:7">
      <c r="A626" s="4" t="s">
        <v>1242</v>
      </c>
      <c r="B626" s="5" t="s">
        <v>1243</v>
      </c>
      <c r="C626" s="6">
        <v>0</v>
      </c>
      <c r="D626" s="6">
        <v>844.84</v>
      </c>
      <c r="E626" s="6">
        <v>0</v>
      </c>
      <c r="F626" s="6">
        <v>844.84</v>
      </c>
      <c r="G626" s="6">
        <f t="shared" si="9"/>
        <v>-844.84</v>
      </c>
    </row>
    <row r="627" spans="1:7">
      <c r="A627" s="4" t="s">
        <v>1244</v>
      </c>
      <c r="B627" s="5" t="s">
        <v>1245</v>
      </c>
      <c r="C627" s="6">
        <v>0</v>
      </c>
      <c r="D627" s="6">
        <v>78751.87</v>
      </c>
      <c r="E627" s="6">
        <v>0</v>
      </c>
      <c r="F627" s="6">
        <v>78751.87</v>
      </c>
      <c r="G627" s="6">
        <f t="shared" si="9"/>
        <v>-78751.87</v>
      </c>
    </row>
    <row r="628" spans="1:7">
      <c r="A628" s="4" t="s">
        <v>1246</v>
      </c>
      <c r="B628" s="5" t="s">
        <v>1247</v>
      </c>
      <c r="C628" s="6">
        <v>0</v>
      </c>
      <c r="D628" s="6">
        <v>17.28</v>
      </c>
      <c r="E628" s="6">
        <v>0</v>
      </c>
      <c r="F628" s="6">
        <v>17.28</v>
      </c>
      <c r="G628" s="6">
        <f t="shared" si="9"/>
        <v>-17.28</v>
      </c>
    </row>
    <row r="629" spans="1:7">
      <c r="A629" s="4" t="s">
        <v>1248</v>
      </c>
      <c r="B629" s="5" t="s">
        <v>1249</v>
      </c>
      <c r="C629" s="6">
        <v>0</v>
      </c>
      <c r="D629" s="6">
        <v>109243.72</v>
      </c>
      <c r="E629" s="6">
        <v>0</v>
      </c>
      <c r="F629" s="6">
        <v>109243.72</v>
      </c>
      <c r="G629" s="6">
        <f t="shared" si="9"/>
        <v>-109243.72</v>
      </c>
    </row>
    <row r="630" spans="1:7">
      <c r="A630" s="4" t="s">
        <v>1250</v>
      </c>
      <c r="B630" s="5" t="s">
        <v>1251</v>
      </c>
      <c r="C630" s="6">
        <v>0</v>
      </c>
      <c r="D630" s="6">
        <v>10970418.82</v>
      </c>
      <c r="E630" s="6">
        <v>0</v>
      </c>
      <c r="F630" s="6">
        <v>10970418.82</v>
      </c>
      <c r="G630" s="6">
        <f t="shared" si="9"/>
        <v>-10970418.82</v>
      </c>
    </row>
    <row r="631" spans="1:7">
      <c r="A631" s="4" t="s">
        <v>1252</v>
      </c>
      <c r="B631" s="5" t="s">
        <v>1253</v>
      </c>
      <c r="C631" s="6">
        <v>239846751</v>
      </c>
      <c r="D631" s="6">
        <v>339701439.73000002</v>
      </c>
      <c r="E631" s="6">
        <v>-40084823.450000003</v>
      </c>
      <c r="F631" s="6">
        <v>299616616.27999997</v>
      </c>
      <c r="G631" s="6">
        <f t="shared" si="9"/>
        <v>-59769865.279999971</v>
      </c>
    </row>
    <row r="632" spans="1:7">
      <c r="A632" s="4" t="s">
        <v>1254</v>
      </c>
      <c r="B632" s="5" t="s">
        <v>1255</v>
      </c>
      <c r="C632" s="6">
        <v>11320942837</v>
      </c>
      <c r="D632" s="6">
        <v>3483299705.8299999</v>
      </c>
      <c r="E632" s="6">
        <v>-294143132.23000002</v>
      </c>
      <c r="F632" s="6">
        <v>3189156573.5999994</v>
      </c>
      <c r="G632" s="6">
        <f t="shared" si="9"/>
        <v>8131786263.4000006</v>
      </c>
    </row>
    <row r="633" spans="1:7">
      <c r="A633" s="4" t="s">
        <v>1256</v>
      </c>
      <c r="B633" s="5" t="s">
        <v>1257</v>
      </c>
      <c r="C633" s="6">
        <v>161219784</v>
      </c>
      <c r="D633" s="6">
        <v>200721066.83000001</v>
      </c>
      <c r="E633" s="6">
        <v>-224290.36</v>
      </c>
      <c r="F633" s="6">
        <v>200496776.47</v>
      </c>
      <c r="G633" s="6">
        <f t="shared" si="9"/>
        <v>-39276992.469999999</v>
      </c>
    </row>
    <row r="634" spans="1:7">
      <c r="A634" s="4" t="s">
        <v>1258</v>
      </c>
      <c r="B634" s="5" t="s">
        <v>1259</v>
      </c>
      <c r="C634" s="6">
        <v>5267952</v>
      </c>
      <c r="D634" s="6">
        <v>3780295.12</v>
      </c>
      <c r="E634" s="6">
        <v>-2610</v>
      </c>
      <c r="F634" s="6">
        <v>3777685.12</v>
      </c>
      <c r="G634" s="6">
        <f t="shared" si="9"/>
        <v>1490266.88</v>
      </c>
    </row>
    <row r="635" spans="1:7">
      <c r="A635" s="4" t="s">
        <v>1260</v>
      </c>
      <c r="B635" s="5" t="s">
        <v>1261</v>
      </c>
      <c r="C635" s="6">
        <v>53010</v>
      </c>
      <c r="D635" s="6">
        <v>111444.16</v>
      </c>
      <c r="E635" s="6">
        <v>0</v>
      </c>
      <c r="F635" s="6">
        <v>111444.16</v>
      </c>
      <c r="G635" s="6">
        <f t="shared" si="9"/>
        <v>-58434.16</v>
      </c>
    </row>
    <row r="636" spans="1:7">
      <c r="A636" s="4" t="s">
        <v>1262</v>
      </c>
      <c r="B636" s="5" t="s">
        <v>1263</v>
      </c>
      <c r="C636" s="6">
        <v>24871028</v>
      </c>
      <c r="D636" s="6">
        <v>44248541.520000003</v>
      </c>
      <c r="E636" s="6">
        <v>-124250.48</v>
      </c>
      <c r="F636" s="6">
        <v>44124291.039999999</v>
      </c>
      <c r="G636" s="6">
        <f t="shared" si="9"/>
        <v>-19253263.039999999</v>
      </c>
    </row>
    <row r="637" spans="1:7">
      <c r="A637" s="4" t="s">
        <v>1264</v>
      </c>
      <c r="B637" s="5" t="s">
        <v>1265</v>
      </c>
      <c r="C637" s="6">
        <v>4374243</v>
      </c>
      <c r="D637" s="6">
        <v>4110267.55</v>
      </c>
      <c r="E637" s="6">
        <v>0</v>
      </c>
      <c r="F637" s="6">
        <v>4110267.55</v>
      </c>
      <c r="G637" s="6">
        <f t="shared" si="9"/>
        <v>263975.45000000019</v>
      </c>
    </row>
    <row r="638" spans="1:7">
      <c r="A638" s="4" t="s">
        <v>1266</v>
      </c>
      <c r="B638" s="5" t="s">
        <v>1267</v>
      </c>
      <c r="C638" s="6">
        <v>69359992</v>
      </c>
      <c r="D638" s="6">
        <v>73917125.439999998</v>
      </c>
      <c r="E638" s="6">
        <v>-62880.97</v>
      </c>
      <c r="F638" s="6">
        <v>73854244.469999999</v>
      </c>
      <c r="G638" s="6">
        <f t="shared" si="9"/>
        <v>-4494252.4699999988</v>
      </c>
    </row>
    <row r="639" spans="1:7">
      <c r="A639" s="4" t="s">
        <v>1268</v>
      </c>
      <c r="B639" s="5" t="s">
        <v>1269</v>
      </c>
      <c r="C639" s="6">
        <v>42888113</v>
      </c>
      <c r="D639" s="6">
        <v>24658693.559999999</v>
      </c>
      <c r="E639" s="6">
        <v>-365113.12</v>
      </c>
      <c r="F639" s="6">
        <v>24293580.440000001</v>
      </c>
      <c r="G639" s="6">
        <f t="shared" si="9"/>
        <v>18594532.559999999</v>
      </c>
    </row>
    <row r="640" spans="1:7">
      <c r="A640" s="4" t="s">
        <v>1270</v>
      </c>
      <c r="B640" s="5" t="s">
        <v>1271</v>
      </c>
      <c r="C640" s="6">
        <v>0</v>
      </c>
      <c r="D640" s="6">
        <v>1544.01</v>
      </c>
      <c r="E640" s="6">
        <v>-663.07</v>
      </c>
      <c r="F640" s="6">
        <v>880.94</v>
      </c>
      <c r="G640" s="6">
        <f t="shared" si="9"/>
        <v>-880.94</v>
      </c>
    </row>
    <row r="641" spans="1:7">
      <c r="A641" s="4" t="s">
        <v>1272</v>
      </c>
      <c r="B641" s="5" t="s">
        <v>1273</v>
      </c>
      <c r="C641" s="6">
        <v>50631374</v>
      </c>
      <c r="D641" s="6">
        <v>41076787.43</v>
      </c>
      <c r="E641" s="6">
        <v>-6975534.9699999997</v>
      </c>
      <c r="F641" s="6">
        <v>34101252.460000001</v>
      </c>
      <c r="G641" s="6">
        <f t="shared" si="9"/>
        <v>16530121.539999999</v>
      </c>
    </row>
    <row r="642" spans="1:7">
      <c r="A642" s="4" t="s">
        <v>1274</v>
      </c>
      <c r="B642" s="5" t="s">
        <v>1275</v>
      </c>
      <c r="C642" s="6">
        <v>213523503</v>
      </c>
      <c r="D642" s="6">
        <v>350257186.73000002</v>
      </c>
      <c r="E642" s="6">
        <v>-928759.1</v>
      </c>
      <c r="F642" s="6">
        <v>349328427.63</v>
      </c>
      <c r="G642" s="6">
        <f t="shared" si="9"/>
        <v>-135804924.63</v>
      </c>
    </row>
    <row r="643" spans="1:7">
      <c r="A643" s="4" t="s">
        <v>1276</v>
      </c>
      <c r="B643" s="5" t="s">
        <v>1277</v>
      </c>
      <c r="C643" s="6">
        <v>695958116</v>
      </c>
      <c r="D643" s="6">
        <v>737591798.63</v>
      </c>
      <c r="E643" s="6">
        <v>-41403617.259999998</v>
      </c>
      <c r="F643" s="6">
        <v>696188181.37</v>
      </c>
      <c r="G643" s="6">
        <f t="shared" si="9"/>
        <v>-230065.37000000477</v>
      </c>
    </row>
    <row r="644" spans="1:7">
      <c r="A644" s="4" t="s">
        <v>1278</v>
      </c>
      <c r="B644" s="5" t="s">
        <v>1279</v>
      </c>
      <c r="C644" s="6">
        <v>37412048</v>
      </c>
      <c r="D644" s="6">
        <v>41987555.329999998</v>
      </c>
      <c r="E644" s="6">
        <v>61684.92</v>
      </c>
      <c r="F644" s="6">
        <v>42049240.25</v>
      </c>
      <c r="G644" s="6">
        <f t="shared" si="9"/>
        <v>-4637192.25</v>
      </c>
    </row>
    <row r="645" spans="1:7">
      <c r="A645" s="4" t="s">
        <v>1280</v>
      </c>
      <c r="B645" s="5" t="s">
        <v>1281</v>
      </c>
      <c r="C645" s="6">
        <v>336000</v>
      </c>
      <c r="D645" s="6">
        <v>0</v>
      </c>
      <c r="E645" s="6">
        <v>0</v>
      </c>
      <c r="F645" s="6">
        <v>0</v>
      </c>
      <c r="G645" s="6">
        <f t="shared" si="9"/>
        <v>336000</v>
      </c>
    </row>
    <row r="646" spans="1:7">
      <c r="A646" s="4" t="s">
        <v>1282</v>
      </c>
      <c r="B646" s="5" t="s">
        <v>1283</v>
      </c>
      <c r="C646" s="6">
        <v>61013420</v>
      </c>
      <c r="D646" s="6">
        <v>120140060.68000001</v>
      </c>
      <c r="E646" s="6">
        <v>-3766.72</v>
      </c>
      <c r="F646" s="6">
        <v>120136293.96000001</v>
      </c>
      <c r="G646" s="6">
        <f t="shared" ref="G646:G709" si="10">C646-F646</f>
        <v>-59122873.960000008</v>
      </c>
    </row>
    <row r="647" spans="1:7">
      <c r="A647" s="4" t="s">
        <v>1284</v>
      </c>
      <c r="B647" s="5" t="s">
        <v>1285</v>
      </c>
      <c r="C647" s="6">
        <v>187939</v>
      </c>
      <c r="D647" s="6">
        <v>1218632.06</v>
      </c>
      <c r="E647" s="6">
        <v>0</v>
      </c>
      <c r="F647" s="6">
        <v>1218632.06</v>
      </c>
      <c r="G647" s="6">
        <f t="shared" si="10"/>
        <v>-1030693.06</v>
      </c>
    </row>
    <row r="648" spans="1:7">
      <c r="A648" s="4" t="s">
        <v>1286</v>
      </c>
      <c r="B648" s="5" t="s">
        <v>1287</v>
      </c>
      <c r="C648" s="6">
        <v>60825481</v>
      </c>
      <c r="D648" s="6">
        <v>118921428.62</v>
      </c>
      <c r="E648" s="6">
        <v>-3766.72</v>
      </c>
      <c r="F648" s="6">
        <v>118917661.90000001</v>
      </c>
      <c r="G648" s="6">
        <f t="shared" si="10"/>
        <v>-58092180.900000006</v>
      </c>
    </row>
    <row r="649" spans="1:7">
      <c r="A649" s="4" t="s">
        <v>1288</v>
      </c>
      <c r="B649" s="5" t="s">
        <v>1289</v>
      </c>
      <c r="C649" s="6">
        <v>27092326</v>
      </c>
      <c r="D649" s="6">
        <v>326615184.58999997</v>
      </c>
      <c r="E649" s="6">
        <v>-238937520.09999999</v>
      </c>
      <c r="F649" s="6">
        <v>87677664.489999995</v>
      </c>
      <c r="G649" s="6">
        <f t="shared" si="10"/>
        <v>-60585338.489999995</v>
      </c>
    </row>
    <row r="650" spans="1:7">
      <c r="A650" s="4" t="s">
        <v>1290</v>
      </c>
      <c r="B650" s="5" t="s">
        <v>1291</v>
      </c>
      <c r="C650" s="6">
        <v>53258104</v>
      </c>
      <c r="D650" s="6">
        <v>62857671.890000001</v>
      </c>
      <c r="E650" s="6">
        <v>-1496085.39</v>
      </c>
      <c r="F650" s="6">
        <v>61361586.5</v>
      </c>
      <c r="G650" s="6">
        <f t="shared" si="10"/>
        <v>-8103482.5</v>
      </c>
    </row>
    <row r="651" spans="1:7">
      <c r="A651" s="4" t="s">
        <v>1292</v>
      </c>
      <c r="B651" s="5" t="s">
        <v>1293</v>
      </c>
      <c r="C651" s="6">
        <v>9605937</v>
      </c>
      <c r="D651" s="6">
        <v>12776885.310000001</v>
      </c>
      <c r="E651" s="6">
        <v>0</v>
      </c>
      <c r="F651" s="6">
        <v>12776885.310000001</v>
      </c>
      <c r="G651" s="6">
        <f t="shared" si="10"/>
        <v>-3170948.3100000005</v>
      </c>
    </row>
    <row r="652" spans="1:7">
      <c r="A652" s="4" t="s">
        <v>1294</v>
      </c>
      <c r="B652" s="5" t="s">
        <v>1295</v>
      </c>
      <c r="C652" s="6">
        <v>2853626</v>
      </c>
      <c r="D652" s="6">
        <v>4789560.9000000004</v>
      </c>
      <c r="E652" s="6">
        <v>-7991.85</v>
      </c>
      <c r="F652" s="6">
        <v>4781569.05</v>
      </c>
      <c r="G652" s="6">
        <f t="shared" si="10"/>
        <v>-1927943.0499999998</v>
      </c>
    </row>
    <row r="653" spans="1:7">
      <c r="A653" s="4" t="s">
        <v>1296</v>
      </c>
      <c r="B653" s="5" t="s">
        <v>1297</v>
      </c>
      <c r="C653" s="6">
        <v>6143463</v>
      </c>
      <c r="D653" s="6">
        <v>6877404.3200000003</v>
      </c>
      <c r="E653" s="6">
        <v>-50520.71</v>
      </c>
      <c r="F653" s="6">
        <v>6826883.6100000003</v>
      </c>
      <c r="G653" s="6">
        <f t="shared" si="10"/>
        <v>-683420.61000000034</v>
      </c>
    </row>
    <row r="654" spans="1:7">
      <c r="A654" s="4" t="s">
        <v>1298</v>
      </c>
      <c r="B654" s="5" t="s">
        <v>1299</v>
      </c>
      <c r="C654" s="6">
        <v>6143463</v>
      </c>
      <c r="D654" s="6">
        <v>6877404.3200000003</v>
      </c>
      <c r="E654" s="6">
        <v>-50520.71</v>
      </c>
      <c r="F654" s="6">
        <v>6826883.6100000003</v>
      </c>
      <c r="G654" s="6">
        <f t="shared" si="10"/>
        <v>-683420.61000000034</v>
      </c>
    </row>
    <row r="655" spans="1:7">
      <c r="A655" s="4" t="s">
        <v>1300</v>
      </c>
      <c r="B655" s="5" t="s">
        <v>1301</v>
      </c>
      <c r="C655" s="6">
        <v>999183</v>
      </c>
      <c r="D655" s="6">
        <v>1669320.93</v>
      </c>
      <c r="E655" s="6">
        <v>-5808.28</v>
      </c>
      <c r="F655" s="6">
        <v>1663512.65</v>
      </c>
      <c r="G655" s="6">
        <f t="shared" si="10"/>
        <v>-664329.64999999991</v>
      </c>
    </row>
    <row r="656" spans="1:7">
      <c r="A656" s="4" t="s">
        <v>1302</v>
      </c>
      <c r="B656" s="5" t="s">
        <v>1303</v>
      </c>
      <c r="C656" s="6">
        <v>102702278</v>
      </c>
      <c r="D656" s="6">
        <v>148003872.30000001</v>
      </c>
      <c r="E656" s="6">
        <v>-841290.94</v>
      </c>
      <c r="F656" s="6">
        <v>147162581.36000001</v>
      </c>
      <c r="G656" s="6">
        <f t="shared" si="10"/>
        <v>-44460303.360000014</v>
      </c>
    </row>
    <row r="657" spans="1:7">
      <c r="A657" s="4" t="s">
        <v>1304</v>
      </c>
      <c r="B657" s="5" t="s">
        <v>1305</v>
      </c>
      <c r="C657" s="6">
        <v>102702278</v>
      </c>
      <c r="D657" s="6">
        <v>147808356.68000001</v>
      </c>
      <c r="E657" s="6">
        <v>-840390.94</v>
      </c>
      <c r="F657" s="6">
        <v>146967965.74000001</v>
      </c>
      <c r="G657" s="6">
        <f t="shared" si="10"/>
        <v>-44265687.74000001</v>
      </c>
    </row>
    <row r="658" spans="1:7">
      <c r="A658" s="4" t="s">
        <v>1306</v>
      </c>
      <c r="B658" s="5" t="s">
        <v>1307</v>
      </c>
      <c r="C658" s="6">
        <v>0</v>
      </c>
      <c r="D658" s="6">
        <v>195515.62</v>
      </c>
      <c r="E658" s="6">
        <v>-900</v>
      </c>
      <c r="F658" s="6">
        <v>194615.62</v>
      </c>
      <c r="G658" s="6">
        <f t="shared" si="10"/>
        <v>-194615.62</v>
      </c>
    </row>
    <row r="659" spans="1:7">
      <c r="A659" s="4" t="s">
        <v>1308</v>
      </c>
      <c r="B659" s="5" t="s">
        <v>1309</v>
      </c>
      <c r="C659" s="6">
        <v>6586431</v>
      </c>
      <c r="D659" s="6">
        <v>11203804.279999999</v>
      </c>
      <c r="E659" s="6">
        <v>-35249.99</v>
      </c>
      <c r="F659" s="6">
        <v>11168554.289999999</v>
      </c>
      <c r="G659" s="6">
        <f t="shared" si="10"/>
        <v>-4582123.2899999991</v>
      </c>
    </row>
    <row r="660" spans="1:7">
      <c r="A660" s="4" t="s">
        <v>1310</v>
      </c>
      <c r="B660" s="5" t="s">
        <v>1311</v>
      </c>
      <c r="C660" s="6">
        <v>511524</v>
      </c>
      <c r="D660" s="6">
        <v>723184.13</v>
      </c>
      <c r="E660" s="6">
        <v>-7378.22</v>
      </c>
      <c r="F660" s="6">
        <v>715805.91</v>
      </c>
      <c r="G660" s="6">
        <f t="shared" si="10"/>
        <v>-204281.91000000003</v>
      </c>
    </row>
    <row r="661" spans="1:7">
      <c r="A661" s="4" t="s">
        <v>1312</v>
      </c>
      <c r="B661" s="5" t="s">
        <v>1313</v>
      </c>
      <c r="C661" s="6">
        <v>447630</v>
      </c>
      <c r="D661" s="6">
        <v>701199.33</v>
      </c>
      <c r="E661" s="6">
        <v>-35740.089999999997</v>
      </c>
      <c r="F661" s="6">
        <v>665459.24</v>
      </c>
      <c r="G661" s="6">
        <f t="shared" si="10"/>
        <v>-217829.24</v>
      </c>
    </row>
    <row r="662" spans="1:7">
      <c r="A662" s="4" t="s">
        <v>1314</v>
      </c>
      <c r="B662" s="5" t="s">
        <v>1315</v>
      </c>
      <c r="C662" s="6">
        <v>4909852</v>
      </c>
      <c r="D662" s="6">
        <v>4856155.08</v>
      </c>
      <c r="E662" s="6">
        <v>-162526.84</v>
      </c>
      <c r="F662" s="6">
        <v>4693628.24</v>
      </c>
      <c r="G662" s="6">
        <f t="shared" si="10"/>
        <v>216223.75999999978</v>
      </c>
    </row>
    <row r="663" spans="1:7">
      <c r="A663" s="4" t="s">
        <v>1316</v>
      </c>
      <c r="B663" s="5" t="s">
        <v>1317</v>
      </c>
      <c r="C663" s="6">
        <v>356884</v>
      </c>
      <c r="D663" s="6">
        <v>313872.43</v>
      </c>
      <c r="E663" s="6">
        <v>-23629.07</v>
      </c>
      <c r="F663" s="6">
        <v>290243.36</v>
      </c>
      <c r="G663" s="6">
        <f t="shared" si="10"/>
        <v>66640.640000000014</v>
      </c>
    </row>
    <row r="664" spans="1:7">
      <c r="A664" s="4" t="s">
        <v>1318</v>
      </c>
      <c r="B664" s="5" t="s">
        <v>1319</v>
      </c>
      <c r="C664" s="6">
        <v>82327252</v>
      </c>
      <c r="D664" s="6">
        <v>179737877.25</v>
      </c>
      <c r="E664" s="6">
        <v>-6168905.1600000001</v>
      </c>
      <c r="F664" s="6">
        <v>173568972.09</v>
      </c>
      <c r="G664" s="6">
        <f t="shared" si="10"/>
        <v>-91241720.090000004</v>
      </c>
    </row>
    <row r="665" spans="1:7">
      <c r="A665" s="4" t="s">
        <v>1320</v>
      </c>
      <c r="B665" s="5" t="s">
        <v>1321</v>
      </c>
      <c r="C665" s="6">
        <v>4835683</v>
      </c>
      <c r="D665" s="6">
        <v>7548321.3399999999</v>
      </c>
      <c r="E665" s="6">
        <v>-6866.74</v>
      </c>
      <c r="F665" s="6">
        <v>7541454.5999999996</v>
      </c>
      <c r="G665" s="6">
        <f t="shared" si="10"/>
        <v>-2705771.5999999996</v>
      </c>
    </row>
    <row r="666" spans="1:7">
      <c r="A666" s="4" t="s">
        <v>1322</v>
      </c>
      <c r="B666" s="5" t="s">
        <v>1323</v>
      </c>
      <c r="C666" s="6">
        <v>16073979</v>
      </c>
      <c r="D666" s="6">
        <v>14589803.99</v>
      </c>
      <c r="E666" s="6">
        <v>0</v>
      </c>
      <c r="F666" s="6">
        <v>14589803.99</v>
      </c>
      <c r="G666" s="6">
        <f t="shared" si="10"/>
        <v>1484175.0099999998</v>
      </c>
    </row>
    <row r="667" spans="1:7">
      <c r="A667" s="4" t="s">
        <v>1324</v>
      </c>
      <c r="B667" s="5" t="s">
        <v>1325</v>
      </c>
      <c r="C667" s="6">
        <v>5063960</v>
      </c>
      <c r="D667" s="6">
        <v>15430743.550000001</v>
      </c>
      <c r="E667" s="6">
        <v>-78222.22</v>
      </c>
      <c r="F667" s="6">
        <v>15352521.33</v>
      </c>
      <c r="G667" s="6">
        <f t="shared" si="10"/>
        <v>-10288561.33</v>
      </c>
    </row>
    <row r="668" spans="1:7">
      <c r="A668" s="4" t="s">
        <v>1326</v>
      </c>
      <c r="B668" s="5" t="s">
        <v>1327</v>
      </c>
      <c r="C668" s="6">
        <v>9630266142</v>
      </c>
      <c r="D668" s="6">
        <v>1042002477.22</v>
      </c>
      <c r="E668" s="6">
        <v>3744404.5</v>
      </c>
      <c r="F668" s="6">
        <v>1045746881.72</v>
      </c>
      <c r="G668" s="6">
        <f t="shared" si="10"/>
        <v>8584519260.2799997</v>
      </c>
    </row>
    <row r="669" spans="1:7">
      <c r="A669" s="4" t="s">
        <v>1328</v>
      </c>
      <c r="B669" s="5" t="s">
        <v>1329</v>
      </c>
      <c r="C669" s="6">
        <v>3668869364</v>
      </c>
      <c r="D669" s="6">
        <v>7637629263.2400007</v>
      </c>
      <c r="E669" s="6">
        <v>-554093525.5</v>
      </c>
      <c r="F669" s="6">
        <v>7083535737.7399998</v>
      </c>
      <c r="G669" s="6">
        <f t="shared" si="10"/>
        <v>-3414666373.7399998</v>
      </c>
    </row>
    <row r="670" spans="1:7">
      <c r="A670" s="4" t="s">
        <v>1330</v>
      </c>
      <c r="B670" s="5" t="s">
        <v>1331</v>
      </c>
      <c r="C670" s="6">
        <v>96259346</v>
      </c>
      <c r="D670" s="6">
        <v>163614707.56999999</v>
      </c>
      <c r="E670" s="6">
        <v>-14701562.300000001</v>
      </c>
      <c r="F670" s="6">
        <v>148913145.27000001</v>
      </c>
      <c r="G670" s="6">
        <f t="shared" si="10"/>
        <v>-52653799.270000011</v>
      </c>
    </row>
    <row r="671" spans="1:7">
      <c r="A671" s="4" t="s">
        <v>1332</v>
      </c>
      <c r="B671" s="5" t="s">
        <v>1333</v>
      </c>
      <c r="C671" s="6">
        <v>3007765</v>
      </c>
      <c r="D671" s="6">
        <v>28342037.07</v>
      </c>
      <c r="E671" s="6">
        <v>-261301.16</v>
      </c>
      <c r="F671" s="6">
        <v>28080735.91</v>
      </c>
      <c r="G671" s="6">
        <f t="shared" si="10"/>
        <v>-25072970.91</v>
      </c>
    </row>
    <row r="672" spans="1:7">
      <c r="A672" s="4" t="s">
        <v>1334</v>
      </c>
      <c r="B672" s="5" t="s">
        <v>1335</v>
      </c>
      <c r="C672" s="6">
        <v>395733</v>
      </c>
      <c r="D672" s="6">
        <v>3520876.32</v>
      </c>
      <c r="E672" s="6">
        <v>0</v>
      </c>
      <c r="F672" s="6">
        <v>3520876.32</v>
      </c>
      <c r="G672" s="6">
        <f t="shared" si="10"/>
        <v>-3125143.32</v>
      </c>
    </row>
    <row r="673" spans="1:7">
      <c r="A673" s="4" t="s">
        <v>1336</v>
      </c>
      <c r="B673" s="5" t="s">
        <v>1337</v>
      </c>
      <c r="C673" s="6">
        <v>92855848</v>
      </c>
      <c r="D673" s="6">
        <v>131751794.18000001</v>
      </c>
      <c r="E673" s="6">
        <v>-14440261.140000001</v>
      </c>
      <c r="F673" s="6">
        <v>117311533.04000001</v>
      </c>
      <c r="G673" s="6">
        <f t="shared" si="10"/>
        <v>-24455685.040000007</v>
      </c>
    </row>
    <row r="674" spans="1:7">
      <c r="A674" s="4" t="s">
        <v>1338</v>
      </c>
      <c r="B674" s="5" t="s">
        <v>1339</v>
      </c>
      <c r="C674" s="6">
        <v>3572610018</v>
      </c>
      <c r="D674" s="6">
        <v>7474014555.6700001</v>
      </c>
      <c r="E674" s="6">
        <v>-539391963.20000005</v>
      </c>
      <c r="F674" s="6">
        <v>6934622592.4699993</v>
      </c>
      <c r="G674" s="6">
        <f t="shared" si="10"/>
        <v>-3362012574.4699993</v>
      </c>
    </row>
    <row r="675" spans="1:7">
      <c r="A675" s="4" t="s">
        <v>1340</v>
      </c>
      <c r="B675" s="5" t="s">
        <v>1341</v>
      </c>
      <c r="C675" s="6">
        <v>208800351</v>
      </c>
      <c r="D675" s="6">
        <v>1552147959.4000001</v>
      </c>
      <c r="E675" s="6">
        <v>-138875443.83000001</v>
      </c>
      <c r="F675" s="6">
        <v>1413272515.5699999</v>
      </c>
      <c r="G675" s="6">
        <f t="shared" si="10"/>
        <v>-1204472164.5699999</v>
      </c>
    </row>
    <row r="676" spans="1:7">
      <c r="A676" s="4" t="s">
        <v>1342</v>
      </c>
      <c r="B676" s="5" t="s">
        <v>1343</v>
      </c>
      <c r="C676" s="6">
        <v>1729530486</v>
      </c>
      <c r="D676" s="6">
        <v>616246023.92999995</v>
      </c>
      <c r="E676" s="6">
        <v>0</v>
      </c>
      <c r="F676" s="6">
        <v>616246023.92999995</v>
      </c>
      <c r="G676" s="6">
        <f t="shared" si="10"/>
        <v>1113284462.0700002</v>
      </c>
    </row>
    <row r="677" spans="1:7">
      <c r="A677" s="4" t="s">
        <v>1344</v>
      </c>
      <c r="B677" s="5" t="s">
        <v>1345</v>
      </c>
      <c r="C677" s="6">
        <v>0</v>
      </c>
      <c r="D677" s="6">
        <v>182279476.91999999</v>
      </c>
      <c r="E677" s="6">
        <v>0</v>
      </c>
      <c r="F677" s="6">
        <v>182279476.91999999</v>
      </c>
      <c r="G677" s="6">
        <f t="shared" si="10"/>
        <v>-182279476.91999999</v>
      </c>
    </row>
    <row r="678" spans="1:7">
      <c r="A678" s="4" t="s">
        <v>1346</v>
      </c>
      <c r="B678" s="5" t="s">
        <v>1347</v>
      </c>
      <c r="C678" s="6">
        <v>50000000</v>
      </c>
      <c r="D678" s="6">
        <v>0</v>
      </c>
      <c r="E678" s="6">
        <v>0</v>
      </c>
      <c r="F678" s="6">
        <v>0</v>
      </c>
      <c r="G678" s="6">
        <f t="shared" si="10"/>
        <v>50000000</v>
      </c>
    </row>
    <row r="679" spans="1:7">
      <c r="A679" s="4" t="s">
        <v>1348</v>
      </c>
      <c r="B679" s="5" t="s">
        <v>1349</v>
      </c>
      <c r="C679" s="6">
        <v>44994546</v>
      </c>
      <c r="D679" s="6">
        <v>113570309.13</v>
      </c>
      <c r="E679" s="6">
        <v>0</v>
      </c>
      <c r="F679" s="6">
        <v>113570309.13</v>
      </c>
      <c r="G679" s="6">
        <f t="shared" si="10"/>
        <v>-68575763.129999995</v>
      </c>
    </row>
    <row r="680" spans="1:7">
      <c r="A680" s="4" t="s">
        <v>1350</v>
      </c>
      <c r="B680" s="5" t="s">
        <v>1351</v>
      </c>
      <c r="C680" s="6">
        <v>85168491</v>
      </c>
      <c r="D680" s="6">
        <v>55625349.829999998</v>
      </c>
      <c r="E680" s="6">
        <v>-43160</v>
      </c>
      <c r="F680" s="6">
        <v>55582189.829999998</v>
      </c>
      <c r="G680" s="6">
        <f t="shared" si="10"/>
        <v>29586301.170000002</v>
      </c>
    </row>
    <row r="681" spans="1:7">
      <c r="A681" s="4" t="s">
        <v>1352</v>
      </c>
      <c r="B681" s="5" t="s">
        <v>1353</v>
      </c>
      <c r="C681" s="6">
        <v>352258071</v>
      </c>
      <c r="D681" s="6">
        <v>3581726224.3299999</v>
      </c>
      <c r="E681" s="6">
        <v>-323729338.88</v>
      </c>
      <c r="F681" s="6">
        <v>3257996885.4499998</v>
      </c>
      <c r="G681" s="6">
        <f t="shared" si="10"/>
        <v>-2905738814.4499998</v>
      </c>
    </row>
    <row r="682" spans="1:7">
      <c r="A682" s="4" t="s">
        <v>1354</v>
      </c>
      <c r="B682" s="5" t="s">
        <v>1355</v>
      </c>
      <c r="C682" s="6">
        <v>22999414</v>
      </c>
      <c r="D682" s="6">
        <v>15543564.43</v>
      </c>
      <c r="E682" s="6">
        <v>-181829.98</v>
      </c>
      <c r="F682" s="6">
        <v>15361734.449999999</v>
      </c>
      <c r="G682" s="6">
        <f t="shared" si="10"/>
        <v>7637679.5500000007</v>
      </c>
    </row>
    <row r="683" spans="1:7">
      <c r="A683" s="4" t="s">
        <v>1356</v>
      </c>
      <c r="B683" s="5" t="s">
        <v>1357</v>
      </c>
      <c r="C683" s="6">
        <v>13783532</v>
      </c>
      <c r="D683" s="6">
        <v>17901494.539999999</v>
      </c>
      <c r="E683" s="6">
        <v>-13471.04</v>
      </c>
      <c r="F683" s="6">
        <v>17888023.5</v>
      </c>
      <c r="G683" s="6">
        <f t="shared" si="10"/>
        <v>-4104491.5</v>
      </c>
    </row>
    <row r="684" spans="1:7">
      <c r="A684" s="4" t="s">
        <v>1358</v>
      </c>
      <c r="B684" s="5" t="s">
        <v>1359</v>
      </c>
      <c r="C684" s="6">
        <v>3816098</v>
      </c>
      <c r="D684" s="6">
        <v>3584054.02</v>
      </c>
      <c r="E684" s="6">
        <v>0</v>
      </c>
      <c r="F684" s="6">
        <v>3584054.02</v>
      </c>
      <c r="G684" s="6">
        <f t="shared" si="10"/>
        <v>232043.97999999998</v>
      </c>
    </row>
    <row r="685" spans="1:7">
      <c r="A685" s="4" t="s">
        <v>1360</v>
      </c>
      <c r="B685" s="5" t="s">
        <v>1361</v>
      </c>
      <c r="C685" s="6">
        <v>3816098</v>
      </c>
      <c r="D685" s="6">
        <v>3183523.11</v>
      </c>
      <c r="E685" s="6">
        <v>0</v>
      </c>
      <c r="F685" s="6">
        <v>3183523.11</v>
      </c>
      <c r="G685" s="6">
        <f t="shared" si="10"/>
        <v>632574.89000000013</v>
      </c>
    </row>
    <row r="686" spans="1:7">
      <c r="A686" s="4" t="s">
        <v>1362</v>
      </c>
      <c r="B686" s="5" t="s">
        <v>1363</v>
      </c>
      <c r="C686" s="6">
        <v>0</v>
      </c>
      <c r="D686" s="6">
        <v>400530.91</v>
      </c>
      <c r="E686" s="6">
        <v>0</v>
      </c>
      <c r="F686" s="6">
        <v>400530.91</v>
      </c>
      <c r="G686" s="6">
        <f t="shared" si="10"/>
        <v>-400530.91</v>
      </c>
    </row>
    <row r="687" spans="1:7">
      <c r="A687" s="4" t="s">
        <v>1364</v>
      </c>
      <c r="B687" s="5" t="s">
        <v>1365</v>
      </c>
      <c r="C687" s="6">
        <v>137315</v>
      </c>
      <c r="D687" s="6">
        <v>120054874.90000001</v>
      </c>
      <c r="E687" s="6">
        <v>-11181.45</v>
      </c>
      <c r="F687" s="6">
        <v>120043693.45</v>
      </c>
      <c r="G687" s="6">
        <f t="shared" si="10"/>
        <v>-119906378.45</v>
      </c>
    </row>
    <row r="688" spans="1:7">
      <c r="A688" s="4" t="s">
        <v>1366</v>
      </c>
      <c r="B688" s="5" t="s">
        <v>1367</v>
      </c>
      <c r="C688" s="6">
        <v>39700000</v>
      </c>
      <c r="D688" s="6">
        <v>5677234.5999999996</v>
      </c>
      <c r="E688" s="6">
        <v>-368949.61</v>
      </c>
      <c r="F688" s="6">
        <v>5308284.99</v>
      </c>
      <c r="G688" s="6">
        <f t="shared" si="10"/>
        <v>34391715.009999998</v>
      </c>
    </row>
    <row r="689" spans="1:7">
      <c r="A689" s="4" t="s">
        <v>1368</v>
      </c>
      <c r="B689" s="5" t="s">
        <v>1369</v>
      </c>
      <c r="C689" s="6">
        <v>23172</v>
      </c>
      <c r="D689" s="6">
        <v>9749.91</v>
      </c>
      <c r="E689" s="6">
        <v>0</v>
      </c>
      <c r="F689" s="6">
        <v>9749.91</v>
      </c>
      <c r="G689" s="6">
        <f t="shared" si="10"/>
        <v>13422.09</v>
      </c>
    </row>
    <row r="690" spans="1:7">
      <c r="A690" s="4" t="s">
        <v>1370</v>
      </c>
      <c r="B690" s="5" t="s">
        <v>1371</v>
      </c>
      <c r="C690" s="6">
        <v>1336996</v>
      </c>
      <c r="D690" s="6">
        <v>2970040.97</v>
      </c>
      <c r="E690" s="6">
        <v>0</v>
      </c>
      <c r="F690" s="6">
        <v>2970040.97</v>
      </c>
      <c r="G690" s="6">
        <f t="shared" si="10"/>
        <v>-1633044.9700000002</v>
      </c>
    </row>
    <row r="691" spans="1:7">
      <c r="A691" s="4" t="s">
        <v>1372</v>
      </c>
      <c r="B691" s="5" t="s">
        <v>1373</v>
      </c>
      <c r="C691" s="6">
        <v>3402509</v>
      </c>
      <c r="D691" s="6">
        <v>3736499</v>
      </c>
      <c r="E691" s="6">
        <v>-18332.34</v>
      </c>
      <c r="F691" s="6">
        <v>3718166.66</v>
      </c>
      <c r="G691" s="6">
        <f t="shared" si="10"/>
        <v>-315657.66000000015</v>
      </c>
    </row>
    <row r="692" spans="1:7">
      <c r="A692" s="4" t="s">
        <v>1374</v>
      </c>
      <c r="B692" s="5" t="s">
        <v>1375</v>
      </c>
      <c r="C692" s="6">
        <v>0</v>
      </c>
      <c r="D692" s="6">
        <v>211651861.62</v>
      </c>
      <c r="E692" s="6">
        <v>-10194500.73</v>
      </c>
      <c r="F692" s="6">
        <v>201457360.88999999</v>
      </c>
      <c r="G692" s="6">
        <f t="shared" si="10"/>
        <v>-201457360.88999999</v>
      </c>
    </row>
    <row r="693" spans="1:7">
      <c r="A693" s="4" t="s">
        <v>1376</v>
      </c>
      <c r="B693" s="5" t="s">
        <v>1377</v>
      </c>
      <c r="C693" s="6">
        <v>1016659037</v>
      </c>
      <c r="D693" s="6">
        <v>991289838.13999999</v>
      </c>
      <c r="E693" s="6">
        <v>-65955755.340000004</v>
      </c>
      <c r="F693" s="6">
        <v>925334082.79999995</v>
      </c>
      <c r="G693" s="6">
        <f t="shared" si="10"/>
        <v>91324954.200000048</v>
      </c>
    </row>
    <row r="694" spans="1:7">
      <c r="A694" s="4" t="s">
        <v>1378</v>
      </c>
      <c r="B694" s="5" t="s">
        <v>1379</v>
      </c>
      <c r="C694" s="6">
        <v>10511096154</v>
      </c>
      <c r="D694" s="6">
        <v>11059812353.380003</v>
      </c>
      <c r="E694" s="6">
        <v>7657877297.2300005</v>
      </c>
      <c r="F694" s="6">
        <v>18717689650.610001</v>
      </c>
      <c r="G694" s="6">
        <f t="shared" si="10"/>
        <v>-8206593496.6100006</v>
      </c>
    </row>
    <row r="695" spans="1:7">
      <c r="A695" s="4" t="s">
        <v>1380</v>
      </c>
      <c r="B695" s="5" t="s">
        <v>1381</v>
      </c>
      <c r="C695" s="6">
        <v>4834803496</v>
      </c>
      <c r="D695" s="6">
        <v>4341084644.2199993</v>
      </c>
      <c r="E695" s="6">
        <v>1609803699.9000006</v>
      </c>
      <c r="F695" s="6">
        <v>5950888344.1199989</v>
      </c>
      <c r="G695" s="6">
        <f t="shared" si="10"/>
        <v>-1116084848.1199989</v>
      </c>
    </row>
    <row r="696" spans="1:7">
      <c r="A696" s="4" t="s">
        <v>1382</v>
      </c>
      <c r="B696" s="5" t="s">
        <v>1383</v>
      </c>
      <c r="C696" s="6">
        <v>736252983</v>
      </c>
      <c r="D696" s="6">
        <v>1502810009.01</v>
      </c>
      <c r="E696" s="6">
        <v>3115072086.3600001</v>
      </c>
      <c r="F696" s="6">
        <v>4617882095.3699999</v>
      </c>
      <c r="G696" s="6">
        <f t="shared" si="10"/>
        <v>-3881629112.3699999</v>
      </c>
    </row>
    <row r="697" spans="1:7">
      <c r="A697" s="4" t="s">
        <v>1384</v>
      </c>
      <c r="B697" s="5" t="s">
        <v>1385</v>
      </c>
      <c r="C697" s="6">
        <v>244124932</v>
      </c>
      <c r="D697" s="6">
        <v>357793716.25999999</v>
      </c>
      <c r="E697" s="6">
        <v>52984885.780000001</v>
      </c>
      <c r="F697" s="6">
        <v>410778602.04000002</v>
      </c>
      <c r="G697" s="6">
        <f t="shared" si="10"/>
        <v>-166653670.04000002</v>
      </c>
    </row>
    <row r="698" spans="1:7">
      <c r="A698" s="4" t="s">
        <v>1386</v>
      </c>
      <c r="B698" s="5" t="s">
        <v>1387</v>
      </c>
      <c r="C698" s="6">
        <v>281184525</v>
      </c>
      <c r="D698" s="6">
        <v>461154349.06999999</v>
      </c>
      <c r="E698" s="6">
        <v>3060723285.1199999</v>
      </c>
      <c r="F698" s="6">
        <v>3521877634.1900001</v>
      </c>
      <c r="G698" s="6">
        <f t="shared" si="10"/>
        <v>-3240693109.1900001</v>
      </c>
    </row>
    <row r="699" spans="1:7">
      <c r="A699" s="4" t="s">
        <v>1388</v>
      </c>
      <c r="B699" s="5" t="s">
        <v>1389</v>
      </c>
      <c r="C699" s="6">
        <v>111146799</v>
      </c>
      <c r="D699" s="6">
        <v>300998584.93000001</v>
      </c>
      <c r="E699" s="6">
        <v>1363915.46</v>
      </c>
      <c r="F699" s="6">
        <v>302362500.38999999</v>
      </c>
      <c r="G699" s="6">
        <f t="shared" si="10"/>
        <v>-191215701.38999999</v>
      </c>
    </row>
    <row r="700" spans="1:7">
      <c r="A700" s="4" t="s">
        <v>1390</v>
      </c>
      <c r="B700" s="5" t="s">
        <v>1391</v>
      </c>
      <c r="C700" s="6">
        <v>86656013</v>
      </c>
      <c r="D700" s="6">
        <v>284154703.87</v>
      </c>
      <c r="E700" s="6">
        <v>0</v>
      </c>
      <c r="F700" s="6">
        <v>284154703.87</v>
      </c>
      <c r="G700" s="6">
        <f t="shared" si="10"/>
        <v>-197498690.87</v>
      </c>
    </row>
    <row r="701" spans="1:7">
      <c r="A701" s="4" t="s">
        <v>1392</v>
      </c>
      <c r="B701" s="5" t="s">
        <v>1393</v>
      </c>
      <c r="C701" s="6">
        <v>4415691</v>
      </c>
      <c r="D701" s="6">
        <v>57383292.079999998</v>
      </c>
      <c r="E701" s="6">
        <v>0</v>
      </c>
      <c r="F701" s="6">
        <v>57383292.079999998</v>
      </c>
      <c r="G701" s="6">
        <f t="shared" si="10"/>
        <v>-52967601.079999998</v>
      </c>
    </row>
    <row r="702" spans="1:7">
      <c r="A702" s="4" t="s">
        <v>1394</v>
      </c>
      <c r="B702" s="5" t="s">
        <v>1395</v>
      </c>
      <c r="C702" s="6">
        <v>8725023</v>
      </c>
      <c r="D702" s="6">
        <v>41325362.799999997</v>
      </c>
      <c r="E702" s="6">
        <v>0</v>
      </c>
      <c r="F702" s="6">
        <v>41325362.799999997</v>
      </c>
      <c r="G702" s="6">
        <f t="shared" si="10"/>
        <v>-32600339.799999997</v>
      </c>
    </row>
    <row r="703" spans="1:7">
      <c r="A703" s="4" t="s">
        <v>1396</v>
      </c>
      <c r="B703" s="5" t="s">
        <v>1397</v>
      </c>
      <c r="C703" s="6">
        <v>112360910</v>
      </c>
      <c r="D703" s="6">
        <v>481312867.59000003</v>
      </c>
      <c r="E703" s="6">
        <v>745987.92</v>
      </c>
      <c r="F703" s="6">
        <v>482058855.50999999</v>
      </c>
      <c r="G703" s="6">
        <f t="shared" si="10"/>
        <v>-369697945.50999999</v>
      </c>
    </row>
    <row r="704" spans="1:7">
      <c r="A704" s="4" t="s">
        <v>1398</v>
      </c>
      <c r="B704" s="5" t="s">
        <v>1399</v>
      </c>
      <c r="C704" s="6">
        <v>61312104</v>
      </c>
      <c r="D704" s="6">
        <v>215802183.75999999</v>
      </c>
      <c r="E704" s="6">
        <v>745987.92</v>
      </c>
      <c r="F704" s="6">
        <v>216548171.68000001</v>
      </c>
      <c r="G704" s="6">
        <f t="shared" si="10"/>
        <v>-155236067.68000001</v>
      </c>
    </row>
    <row r="705" spans="1:7">
      <c r="A705" s="4" t="s">
        <v>1400</v>
      </c>
      <c r="B705" s="5" t="s">
        <v>1401</v>
      </c>
      <c r="C705" s="6">
        <v>51048806</v>
      </c>
      <c r="D705" s="6">
        <v>265510683.83000001</v>
      </c>
      <c r="E705" s="6">
        <v>0</v>
      </c>
      <c r="F705" s="6">
        <v>265510683.83000001</v>
      </c>
      <c r="G705" s="6">
        <f t="shared" si="10"/>
        <v>-214461877.83000001</v>
      </c>
    </row>
    <row r="706" spans="1:7">
      <c r="A706" s="4" t="s">
        <v>1402</v>
      </c>
      <c r="B706" s="5" t="s">
        <v>1403</v>
      </c>
      <c r="C706" s="6">
        <v>1054108</v>
      </c>
      <c r="D706" s="6">
        <v>5740445.2999999998</v>
      </c>
      <c r="E706" s="6">
        <v>-13409.14</v>
      </c>
      <c r="F706" s="6">
        <v>5727036.1600000001</v>
      </c>
      <c r="G706" s="6">
        <f t="shared" si="10"/>
        <v>-4672928.16</v>
      </c>
    </row>
    <row r="707" spans="1:7">
      <c r="A707" s="4" t="s">
        <v>1404</v>
      </c>
      <c r="B707" s="5" t="s">
        <v>1405</v>
      </c>
      <c r="C707" s="6">
        <v>925056</v>
      </c>
      <c r="D707" s="6">
        <v>5117577.13</v>
      </c>
      <c r="E707" s="6">
        <v>-13409.14</v>
      </c>
      <c r="F707" s="6">
        <v>5104167.99</v>
      </c>
      <c r="G707" s="6">
        <f t="shared" si="10"/>
        <v>-4179111.99</v>
      </c>
    </row>
    <row r="708" spans="1:7">
      <c r="A708" s="4" t="s">
        <v>1406</v>
      </c>
      <c r="B708" s="5" t="s">
        <v>1407</v>
      </c>
      <c r="C708" s="6">
        <v>129052</v>
      </c>
      <c r="D708" s="6">
        <v>622868.17000000004</v>
      </c>
      <c r="E708" s="6">
        <v>0</v>
      </c>
      <c r="F708" s="6">
        <v>622868.17000000004</v>
      </c>
      <c r="G708" s="6">
        <f t="shared" si="10"/>
        <v>-493816.17000000004</v>
      </c>
    </row>
    <row r="709" spans="1:7">
      <c r="A709" s="4" t="s">
        <v>1408</v>
      </c>
      <c r="B709" s="5" t="s">
        <v>1409</v>
      </c>
      <c r="C709" s="6">
        <v>25113101</v>
      </c>
      <c r="D709" s="6">
        <v>11490238.43</v>
      </c>
      <c r="E709" s="6">
        <v>-55811.21</v>
      </c>
      <c r="F709" s="6">
        <v>11434427.220000001</v>
      </c>
      <c r="G709" s="6">
        <f t="shared" si="10"/>
        <v>13678673.779999999</v>
      </c>
    </row>
    <row r="710" spans="1:7">
      <c r="A710" s="4" t="s">
        <v>1410</v>
      </c>
      <c r="B710" s="5" t="s">
        <v>1411</v>
      </c>
      <c r="C710" s="6">
        <v>19687586</v>
      </c>
      <c r="D710" s="6">
        <v>0</v>
      </c>
      <c r="E710" s="6">
        <v>0</v>
      </c>
      <c r="F710" s="6">
        <v>0</v>
      </c>
      <c r="G710" s="6">
        <f t="shared" ref="G710:G773" si="11">C710-F710</f>
        <v>19687586</v>
      </c>
    </row>
    <row r="711" spans="1:7">
      <c r="A711" s="4" t="s">
        <v>1412</v>
      </c>
      <c r="B711" s="5" t="s">
        <v>1413</v>
      </c>
      <c r="C711" s="6">
        <v>5425515</v>
      </c>
      <c r="D711" s="6">
        <v>11490238.43</v>
      </c>
      <c r="E711" s="6">
        <v>-55811.21</v>
      </c>
      <c r="F711" s="6">
        <v>11434427.220000001</v>
      </c>
      <c r="G711" s="6">
        <f t="shared" si="11"/>
        <v>-6008912.2200000007</v>
      </c>
    </row>
    <row r="712" spans="1:7">
      <c r="A712" s="4" t="s">
        <v>1414</v>
      </c>
      <c r="B712" s="5" t="s">
        <v>1415</v>
      </c>
      <c r="C712" s="6">
        <v>8103222</v>
      </c>
      <c r="D712" s="6">
        <v>266335664.09999999</v>
      </c>
      <c r="E712" s="6">
        <v>116877.09</v>
      </c>
      <c r="F712" s="6">
        <v>266452541.19</v>
      </c>
      <c r="G712" s="6">
        <f t="shared" si="11"/>
        <v>-258349319.19</v>
      </c>
    </row>
    <row r="713" spans="1:7">
      <c r="A713" s="4" t="s">
        <v>1416</v>
      </c>
      <c r="B713" s="5" t="s">
        <v>1417</v>
      </c>
      <c r="C713" s="6">
        <v>4063252</v>
      </c>
      <c r="D713" s="6">
        <v>263458863.88999999</v>
      </c>
      <c r="E713" s="6">
        <v>116877.09</v>
      </c>
      <c r="F713" s="6">
        <v>263575740.97999999</v>
      </c>
      <c r="G713" s="6">
        <f t="shared" si="11"/>
        <v>-259512488.97999999</v>
      </c>
    </row>
    <row r="714" spans="1:7">
      <c r="A714" s="4" t="s">
        <v>1418</v>
      </c>
      <c r="B714" s="5" t="s">
        <v>1419</v>
      </c>
      <c r="C714" s="6">
        <v>4039970</v>
      </c>
      <c r="D714" s="6">
        <v>2876800.21</v>
      </c>
      <c r="E714" s="6">
        <v>0</v>
      </c>
      <c r="F714" s="6">
        <v>2876800.21</v>
      </c>
      <c r="G714" s="6">
        <f t="shared" si="11"/>
        <v>1163169.79</v>
      </c>
    </row>
    <row r="715" spans="1:7">
      <c r="A715" s="4" t="s">
        <v>1420</v>
      </c>
      <c r="B715" s="5" t="s">
        <v>1421</v>
      </c>
      <c r="C715" s="6">
        <v>430433</v>
      </c>
      <c r="D715" s="6">
        <v>1807879.8</v>
      </c>
      <c r="E715" s="6">
        <v>798981.16</v>
      </c>
      <c r="F715" s="6">
        <v>2606860.96</v>
      </c>
      <c r="G715" s="6">
        <f t="shared" si="11"/>
        <v>-2176427.96</v>
      </c>
    </row>
    <row r="716" spans="1:7">
      <c r="A716" s="4" t="s">
        <v>1422</v>
      </c>
      <c r="B716" s="5" t="s">
        <v>1423</v>
      </c>
      <c r="C716" s="6">
        <v>259064</v>
      </c>
      <c r="D716" s="6">
        <v>51114.35</v>
      </c>
      <c r="E716" s="6">
        <v>838343.9</v>
      </c>
      <c r="F716" s="6">
        <v>889458.25</v>
      </c>
      <c r="G716" s="6">
        <f t="shared" si="11"/>
        <v>-630394.25</v>
      </c>
    </row>
    <row r="717" spans="1:7">
      <c r="A717" s="4" t="s">
        <v>1424</v>
      </c>
      <c r="B717" s="5" t="s">
        <v>1425</v>
      </c>
      <c r="C717" s="6">
        <v>171369</v>
      </c>
      <c r="D717" s="6">
        <v>1756765.45</v>
      </c>
      <c r="E717" s="6">
        <v>-39362.74</v>
      </c>
      <c r="F717" s="6">
        <v>1717402.71</v>
      </c>
      <c r="G717" s="6">
        <f t="shared" si="11"/>
        <v>-1546033.71</v>
      </c>
    </row>
    <row r="718" spans="1:7">
      <c r="A718" s="4" t="s">
        <v>1426</v>
      </c>
      <c r="B718" s="5" t="s">
        <v>1427</v>
      </c>
      <c r="C718" s="6">
        <v>0</v>
      </c>
      <c r="D718" s="6">
        <v>1597184.44</v>
      </c>
      <c r="E718" s="6">
        <v>141627.6</v>
      </c>
      <c r="F718" s="6">
        <v>1738812.04</v>
      </c>
      <c r="G718" s="6">
        <f t="shared" si="11"/>
        <v>-1738812.04</v>
      </c>
    </row>
    <row r="719" spans="1:7">
      <c r="A719" s="4" t="s">
        <v>1428</v>
      </c>
      <c r="B719" s="5" t="s">
        <v>1429</v>
      </c>
      <c r="C719" s="6">
        <v>0</v>
      </c>
      <c r="D719" s="6">
        <v>677905.88</v>
      </c>
      <c r="E719" s="6">
        <v>0</v>
      </c>
      <c r="F719" s="6">
        <v>677905.88</v>
      </c>
      <c r="G719" s="6">
        <f t="shared" si="11"/>
        <v>-677905.88</v>
      </c>
    </row>
    <row r="720" spans="1:7">
      <c r="A720" s="4" t="s">
        <v>1430</v>
      </c>
      <c r="B720" s="5" t="s">
        <v>1431</v>
      </c>
      <c r="C720" s="6">
        <v>0</v>
      </c>
      <c r="D720" s="6">
        <v>59695.32</v>
      </c>
      <c r="E720" s="6">
        <v>0</v>
      </c>
      <c r="F720" s="6">
        <v>59695.32</v>
      </c>
      <c r="G720" s="6">
        <f t="shared" si="11"/>
        <v>-59695.32</v>
      </c>
    </row>
    <row r="721" spans="1:7">
      <c r="A721" s="4" t="s">
        <v>1432</v>
      </c>
      <c r="B721" s="5" t="s">
        <v>1433</v>
      </c>
      <c r="C721" s="6">
        <v>0</v>
      </c>
      <c r="D721" s="6">
        <v>618210.56000000006</v>
      </c>
      <c r="E721" s="6">
        <v>0</v>
      </c>
      <c r="F721" s="6">
        <v>618210.56000000006</v>
      </c>
      <c r="G721" s="6">
        <f t="shared" si="11"/>
        <v>-618210.56000000006</v>
      </c>
    </row>
    <row r="722" spans="1:7">
      <c r="A722" s="4" t="s">
        <v>1434</v>
      </c>
      <c r="B722" s="5" t="s">
        <v>1435</v>
      </c>
      <c r="C722" s="6">
        <v>0</v>
      </c>
      <c r="D722" s="6">
        <v>15</v>
      </c>
      <c r="E722" s="6">
        <v>-15</v>
      </c>
      <c r="F722" s="6">
        <v>0</v>
      </c>
      <c r="G722" s="6">
        <f t="shared" si="11"/>
        <v>0</v>
      </c>
    </row>
    <row r="723" spans="1:7">
      <c r="A723" s="4" t="s">
        <v>1436</v>
      </c>
      <c r="B723" s="5" t="s">
        <v>1437</v>
      </c>
      <c r="C723" s="6">
        <v>3951488739</v>
      </c>
      <c r="D723" s="6">
        <v>2069312434.6700001</v>
      </c>
      <c r="E723" s="6">
        <v>-1507002624.8800001</v>
      </c>
      <c r="F723" s="6">
        <v>562309809.78999996</v>
      </c>
      <c r="G723" s="6">
        <f t="shared" si="11"/>
        <v>3389178929.21</v>
      </c>
    </row>
    <row r="724" spans="1:7">
      <c r="A724" s="4" t="s">
        <v>1438</v>
      </c>
      <c r="B724" s="5" t="s">
        <v>1439</v>
      </c>
      <c r="C724" s="6">
        <v>3951488093</v>
      </c>
      <c r="D724" s="6">
        <v>2069308206.6900001</v>
      </c>
      <c r="E724" s="6">
        <v>-1507002624.8800001</v>
      </c>
      <c r="F724" s="6">
        <v>562305581.80999994</v>
      </c>
      <c r="G724" s="6">
        <f t="shared" si="11"/>
        <v>3389182511.1900001</v>
      </c>
    </row>
    <row r="725" spans="1:7">
      <c r="A725" s="4" t="s">
        <v>1440</v>
      </c>
      <c r="B725" s="5" t="s">
        <v>1441</v>
      </c>
      <c r="C725" s="6">
        <v>646</v>
      </c>
      <c r="D725" s="6">
        <v>4227.9799999999996</v>
      </c>
      <c r="E725" s="6">
        <v>0</v>
      </c>
      <c r="F725" s="6">
        <v>4227.9799999999996</v>
      </c>
      <c r="G725" s="6">
        <f t="shared" si="11"/>
        <v>-3581.9799999999996</v>
      </c>
    </row>
    <row r="726" spans="1:7">
      <c r="A726" s="4" t="s">
        <v>1442</v>
      </c>
      <c r="B726" s="5" t="s">
        <v>1443</v>
      </c>
      <c r="C726" s="6">
        <v>5676292658</v>
      </c>
      <c r="D726" s="6">
        <v>6718727709.1600018</v>
      </c>
      <c r="E726" s="6">
        <v>6048073597.3300009</v>
      </c>
      <c r="F726" s="6">
        <v>12766801306.490002</v>
      </c>
      <c r="G726" s="6">
        <f t="shared" si="11"/>
        <v>-7090508648.4900017</v>
      </c>
    </row>
    <row r="727" spans="1:7">
      <c r="A727" s="4" t="s">
        <v>1444</v>
      </c>
      <c r="B727" s="5" t="s">
        <v>1445</v>
      </c>
      <c r="C727" s="6">
        <v>3586698512</v>
      </c>
      <c r="D727" s="6">
        <v>3808714944.6499996</v>
      </c>
      <c r="E727" s="6">
        <v>9726063.4699999969</v>
      </c>
      <c r="F727" s="6">
        <v>3818441008.1199994</v>
      </c>
      <c r="G727" s="6">
        <f t="shared" si="11"/>
        <v>-231742496.11999941</v>
      </c>
    </row>
    <row r="728" spans="1:7">
      <c r="A728" s="4" t="s">
        <v>1446</v>
      </c>
      <c r="B728" s="5" t="s">
        <v>1447</v>
      </c>
      <c r="C728" s="6">
        <v>236145</v>
      </c>
      <c r="D728" s="6">
        <v>186956.56</v>
      </c>
      <c r="E728" s="6">
        <v>0</v>
      </c>
      <c r="F728" s="6">
        <v>186956.56</v>
      </c>
      <c r="G728" s="6">
        <f t="shared" si="11"/>
        <v>49188.44</v>
      </c>
    </row>
    <row r="729" spans="1:7">
      <c r="A729" s="4" t="s">
        <v>1448</v>
      </c>
      <c r="B729" s="5" t="s">
        <v>1449</v>
      </c>
      <c r="C729" s="6">
        <v>205361999</v>
      </c>
      <c r="D729" s="6">
        <v>424929580.01999998</v>
      </c>
      <c r="E729" s="6">
        <v>0</v>
      </c>
      <c r="F729" s="6">
        <v>424929580.01999998</v>
      </c>
      <c r="G729" s="6">
        <f t="shared" si="11"/>
        <v>-219567581.01999998</v>
      </c>
    </row>
    <row r="730" spans="1:7">
      <c r="A730" s="4" t="s">
        <v>1450</v>
      </c>
      <c r="B730" s="5" t="s">
        <v>1451</v>
      </c>
      <c r="C730" s="6">
        <v>415658095</v>
      </c>
      <c r="D730" s="6">
        <v>931293110.39999998</v>
      </c>
      <c r="E730" s="6">
        <v>0</v>
      </c>
      <c r="F730" s="6">
        <v>931293110.39999998</v>
      </c>
      <c r="G730" s="6">
        <f t="shared" si="11"/>
        <v>-515635015.39999998</v>
      </c>
    </row>
    <row r="731" spans="1:7">
      <c r="A731" s="4" t="s">
        <v>1452</v>
      </c>
      <c r="B731" s="5" t="s">
        <v>1453</v>
      </c>
      <c r="C731" s="6">
        <v>1840364</v>
      </c>
      <c r="D731" s="6">
        <v>42047815.780000001</v>
      </c>
      <c r="E731" s="6">
        <v>25201.34</v>
      </c>
      <c r="F731" s="6">
        <v>42073017.119999997</v>
      </c>
      <c r="G731" s="6">
        <f t="shared" si="11"/>
        <v>-40232653.119999997</v>
      </c>
    </row>
    <row r="732" spans="1:7">
      <c r="A732" s="4" t="s">
        <v>1454</v>
      </c>
      <c r="B732" s="5" t="s">
        <v>1455</v>
      </c>
      <c r="C732" s="6">
        <v>1038155</v>
      </c>
      <c r="D732" s="6">
        <v>2107423.0699999998</v>
      </c>
      <c r="E732" s="6">
        <v>0</v>
      </c>
      <c r="F732" s="6">
        <v>2107423.0699999998</v>
      </c>
      <c r="G732" s="6">
        <f t="shared" si="11"/>
        <v>-1069268.0699999998</v>
      </c>
    </row>
    <row r="733" spans="1:7">
      <c r="A733" s="4" t="s">
        <v>1456</v>
      </c>
      <c r="B733" s="5" t="s">
        <v>1457</v>
      </c>
      <c r="C733" s="6">
        <v>783823933</v>
      </c>
      <c r="D733" s="6">
        <v>2011148991</v>
      </c>
      <c r="E733" s="6">
        <v>15858106.35</v>
      </c>
      <c r="F733" s="6">
        <v>2027007097.3499999</v>
      </c>
      <c r="G733" s="6">
        <f t="shared" si="11"/>
        <v>-1243183164.3499999</v>
      </c>
    </row>
    <row r="734" spans="1:7">
      <c r="A734" s="4" t="s">
        <v>1458</v>
      </c>
      <c r="B734" s="5" t="s">
        <v>1459</v>
      </c>
      <c r="C734" s="6">
        <v>54494060</v>
      </c>
      <c r="D734" s="6">
        <v>109534100.93000001</v>
      </c>
      <c r="E734" s="6">
        <v>0</v>
      </c>
      <c r="F734" s="6">
        <v>109534100.93000001</v>
      </c>
      <c r="G734" s="6">
        <f t="shared" si="11"/>
        <v>-55040040.930000007</v>
      </c>
    </row>
    <row r="735" spans="1:7">
      <c r="A735" s="4" t="s">
        <v>1460</v>
      </c>
      <c r="B735" s="5" t="s">
        <v>1461</v>
      </c>
      <c r="C735" s="6">
        <v>17132</v>
      </c>
      <c r="D735" s="6">
        <v>22821.69</v>
      </c>
      <c r="E735" s="6">
        <v>0</v>
      </c>
      <c r="F735" s="6">
        <v>22821.69</v>
      </c>
      <c r="G735" s="6">
        <f t="shared" si="11"/>
        <v>-5689.6899999999987</v>
      </c>
    </row>
    <row r="736" spans="1:7">
      <c r="A736" s="4" t="s">
        <v>1462</v>
      </c>
      <c r="B736" s="5" t="s">
        <v>1463</v>
      </c>
      <c r="C736" s="6">
        <v>14587</v>
      </c>
      <c r="D736" s="6">
        <v>0</v>
      </c>
      <c r="E736" s="6">
        <v>0</v>
      </c>
      <c r="F736" s="6">
        <v>0</v>
      </c>
      <c r="G736" s="6">
        <f t="shared" si="11"/>
        <v>14587</v>
      </c>
    </row>
    <row r="737" spans="1:7">
      <c r="A737" s="4" t="s">
        <v>1464</v>
      </c>
      <c r="B737" s="5" t="s">
        <v>1465</v>
      </c>
      <c r="C737" s="6">
        <v>36565</v>
      </c>
      <c r="D737" s="6">
        <v>48344.6</v>
      </c>
      <c r="E737" s="6">
        <v>0</v>
      </c>
      <c r="F737" s="6">
        <v>48344.6</v>
      </c>
      <c r="G737" s="6">
        <f t="shared" si="11"/>
        <v>-11779.599999999999</v>
      </c>
    </row>
    <row r="738" spans="1:7">
      <c r="A738" s="4" t="s">
        <v>1466</v>
      </c>
      <c r="B738" s="5" t="s">
        <v>1467</v>
      </c>
      <c r="C738" s="6">
        <v>14867573</v>
      </c>
      <c r="D738" s="6">
        <v>2993422.02</v>
      </c>
      <c r="E738" s="6">
        <v>0</v>
      </c>
      <c r="F738" s="6">
        <v>2993422.02</v>
      </c>
      <c r="G738" s="6">
        <f t="shared" si="11"/>
        <v>11874150.98</v>
      </c>
    </row>
    <row r="739" spans="1:7">
      <c r="A739" s="4" t="s">
        <v>1468</v>
      </c>
      <c r="B739" s="5" t="s">
        <v>1469</v>
      </c>
      <c r="C739" s="6">
        <v>34359258</v>
      </c>
      <c r="D739" s="6">
        <v>20272021.890000001</v>
      </c>
      <c r="E739" s="6">
        <v>-6112516.8799999999</v>
      </c>
      <c r="F739" s="6">
        <v>14159505.01</v>
      </c>
      <c r="G739" s="6">
        <f t="shared" si="11"/>
        <v>20199752.990000002</v>
      </c>
    </row>
    <row r="740" spans="1:7">
      <c r="A740" s="4" t="s">
        <v>1470</v>
      </c>
      <c r="B740" s="5" t="s">
        <v>1471</v>
      </c>
      <c r="C740" s="6">
        <v>2074950646</v>
      </c>
      <c r="D740" s="6">
        <v>264079323.22999999</v>
      </c>
      <c r="E740" s="6">
        <v>-1382.88</v>
      </c>
      <c r="F740" s="6">
        <v>264077940.34999999</v>
      </c>
      <c r="G740" s="6">
        <f t="shared" si="11"/>
        <v>1810872705.6500001</v>
      </c>
    </row>
    <row r="741" spans="1:7">
      <c r="A741" s="4" t="s">
        <v>1472</v>
      </c>
      <c r="B741" s="5" t="s">
        <v>1473</v>
      </c>
      <c r="C741" s="6">
        <v>0</v>
      </c>
      <c r="D741" s="6">
        <v>51033.46</v>
      </c>
      <c r="E741" s="6">
        <v>-43344.46</v>
      </c>
      <c r="F741" s="6">
        <v>7689</v>
      </c>
      <c r="G741" s="6">
        <f t="shared" si="11"/>
        <v>-7689</v>
      </c>
    </row>
    <row r="742" spans="1:7">
      <c r="A742" s="4" t="s">
        <v>1474</v>
      </c>
      <c r="B742" s="5" t="s">
        <v>1475</v>
      </c>
      <c r="C742" s="6">
        <v>769513620</v>
      </c>
      <c r="D742" s="6">
        <v>1314472049.53</v>
      </c>
      <c r="E742" s="6">
        <v>3799204001.71</v>
      </c>
      <c r="F742" s="6">
        <v>5113676051.2400007</v>
      </c>
      <c r="G742" s="6">
        <f t="shared" si="11"/>
        <v>-4344162431.2400007</v>
      </c>
    </row>
    <row r="743" spans="1:7">
      <c r="A743" s="4" t="s">
        <v>1476</v>
      </c>
      <c r="B743" s="5" t="s">
        <v>1477</v>
      </c>
      <c r="C743" s="6">
        <v>520397613</v>
      </c>
      <c r="D743" s="6">
        <v>621421680.42999995</v>
      </c>
      <c r="E743" s="6">
        <v>3799204001.71</v>
      </c>
      <c r="F743" s="6">
        <v>4420625682.1400003</v>
      </c>
      <c r="G743" s="6">
        <f t="shared" si="11"/>
        <v>-3900228069.1400003</v>
      </c>
    </row>
    <row r="744" spans="1:7">
      <c r="A744" s="4" t="s">
        <v>1478</v>
      </c>
      <c r="B744" s="5" t="s">
        <v>1479</v>
      </c>
      <c r="C744" s="6">
        <v>249116007</v>
      </c>
      <c r="D744" s="6">
        <v>693050369.10000002</v>
      </c>
      <c r="E744" s="6">
        <v>0</v>
      </c>
      <c r="F744" s="6">
        <v>693050369.10000002</v>
      </c>
      <c r="G744" s="6">
        <f t="shared" si="11"/>
        <v>-443934362.10000002</v>
      </c>
    </row>
    <row r="745" spans="1:7">
      <c r="A745" s="4" t="s">
        <v>1480</v>
      </c>
      <c r="B745" s="5" t="s">
        <v>1481</v>
      </c>
      <c r="C745" s="6">
        <v>0</v>
      </c>
      <c r="D745" s="6">
        <v>13478650.76</v>
      </c>
      <c r="E745" s="6">
        <v>7244.94</v>
      </c>
      <c r="F745" s="6">
        <v>13485895.699999999</v>
      </c>
      <c r="G745" s="6">
        <f t="shared" si="11"/>
        <v>-13485895.699999999</v>
      </c>
    </row>
    <row r="746" spans="1:7">
      <c r="A746" s="4" t="s">
        <v>1482</v>
      </c>
      <c r="B746" s="5" t="s">
        <v>1483</v>
      </c>
      <c r="C746" s="6">
        <v>0</v>
      </c>
      <c r="D746" s="6">
        <v>13356010.390000001</v>
      </c>
      <c r="E746" s="6">
        <v>7244.94</v>
      </c>
      <c r="F746" s="6">
        <v>13363255.33</v>
      </c>
      <c r="G746" s="6">
        <f t="shared" si="11"/>
        <v>-13363255.33</v>
      </c>
    </row>
    <row r="747" spans="1:7">
      <c r="A747" s="4" t="s">
        <v>1484</v>
      </c>
      <c r="B747" s="5" t="s">
        <v>1485</v>
      </c>
      <c r="C747" s="6">
        <v>0</v>
      </c>
      <c r="D747" s="6">
        <v>122640.37</v>
      </c>
      <c r="E747" s="6">
        <v>0</v>
      </c>
      <c r="F747" s="6">
        <v>122640.37</v>
      </c>
      <c r="G747" s="6">
        <f t="shared" si="11"/>
        <v>-122640.37</v>
      </c>
    </row>
    <row r="748" spans="1:7">
      <c r="A748" s="4" t="s">
        <v>1486</v>
      </c>
      <c r="B748" s="5" t="s">
        <v>1487</v>
      </c>
      <c r="C748" s="6">
        <v>513196735</v>
      </c>
      <c r="D748" s="6">
        <v>364417572.79999995</v>
      </c>
      <c r="E748" s="6">
        <v>613917082.85000002</v>
      </c>
      <c r="F748" s="6">
        <v>978334655.64999998</v>
      </c>
      <c r="G748" s="6">
        <f t="shared" si="11"/>
        <v>-465137920.64999998</v>
      </c>
    </row>
    <row r="749" spans="1:7">
      <c r="A749" s="4" t="s">
        <v>1488</v>
      </c>
      <c r="B749" s="5" t="s">
        <v>1489</v>
      </c>
      <c r="C749" s="6">
        <v>447247943</v>
      </c>
      <c r="D749" s="6">
        <v>181062337.44999999</v>
      </c>
      <c r="E749" s="6">
        <v>613917082.85000002</v>
      </c>
      <c r="F749" s="6">
        <v>794979420.29999995</v>
      </c>
      <c r="G749" s="6">
        <f t="shared" si="11"/>
        <v>-347731477.29999995</v>
      </c>
    </row>
    <row r="750" spans="1:7">
      <c r="A750" s="4" t="s">
        <v>1490</v>
      </c>
      <c r="B750" s="5" t="s">
        <v>1491</v>
      </c>
      <c r="C750" s="6">
        <v>65948792</v>
      </c>
      <c r="D750" s="6">
        <v>183355235.34999999</v>
      </c>
      <c r="E750" s="6">
        <v>0</v>
      </c>
      <c r="F750" s="6">
        <v>183355235.34999999</v>
      </c>
      <c r="G750" s="6">
        <f t="shared" si="11"/>
        <v>-117406443.34999999</v>
      </c>
    </row>
    <row r="751" spans="1:7">
      <c r="A751" s="4" t="s">
        <v>1492</v>
      </c>
      <c r="B751" s="5" t="s">
        <v>1493</v>
      </c>
      <c r="C751" s="6">
        <v>225283268</v>
      </c>
      <c r="D751" s="6">
        <v>422772319.99000001</v>
      </c>
      <c r="E751" s="6">
        <v>1616885022.0699999</v>
      </c>
      <c r="F751" s="6">
        <v>2039657342.0599999</v>
      </c>
      <c r="G751" s="6">
        <f t="shared" si="11"/>
        <v>-1814374074.0599999</v>
      </c>
    </row>
    <row r="752" spans="1:7">
      <c r="A752" s="4" t="s">
        <v>1494</v>
      </c>
      <c r="B752" s="5" t="s">
        <v>1495</v>
      </c>
      <c r="C752" s="6">
        <v>174458635</v>
      </c>
      <c r="D752" s="6">
        <v>294017404.25</v>
      </c>
      <c r="E752" s="6">
        <v>1616885022.0699999</v>
      </c>
      <c r="F752" s="6">
        <v>1910902426.3199999</v>
      </c>
      <c r="G752" s="6">
        <f t="shared" si="11"/>
        <v>-1736443791.3199999</v>
      </c>
    </row>
    <row r="753" spans="1:7">
      <c r="A753" s="4" t="s">
        <v>1496</v>
      </c>
      <c r="B753" s="5" t="s">
        <v>1497</v>
      </c>
      <c r="C753" s="6">
        <v>50824633</v>
      </c>
      <c r="D753" s="6">
        <v>128754915.73999999</v>
      </c>
      <c r="E753" s="6">
        <v>0</v>
      </c>
      <c r="F753" s="6">
        <v>128754915.73999999</v>
      </c>
      <c r="G753" s="6">
        <f t="shared" si="11"/>
        <v>-77930282.739999995</v>
      </c>
    </row>
    <row r="754" spans="1:7">
      <c r="A754" s="4" t="s">
        <v>1498</v>
      </c>
      <c r="B754" s="5" t="s">
        <v>1499</v>
      </c>
      <c r="C754" s="6">
        <v>32662803</v>
      </c>
      <c r="D754" s="6">
        <v>21045047.34</v>
      </c>
      <c r="E754" s="6">
        <v>1830731.83</v>
      </c>
      <c r="F754" s="6">
        <v>22875779.170000002</v>
      </c>
      <c r="G754" s="6">
        <f t="shared" si="11"/>
        <v>9787023.8299999982</v>
      </c>
    </row>
    <row r="755" spans="1:7">
      <c r="A755" s="4" t="s">
        <v>1500</v>
      </c>
      <c r="B755" s="5" t="s">
        <v>1501</v>
      </c>
      <c r="C755" s="6">
        <v>2584429</v>
      </c>
      <c r="D755" s="6">
        <v>5974785.2699999996</v>
      </c>
      <c r="E755" s="6">
        <v>354239.8</v>
      </c>
      <c r="F755" s="6">
        <v>6329025.0700000003</v>
      </c>
      <c r="G755" s="6">
        <f t="shared" si="11"/>
        <v>-3744596.0700000003</v>
      </c>
    </row>
    <row r="756" spans="1:7">
      <c r="A756" s="4" t="s">
        <v>1502</v>
      </c>
      <c r="B756" s="5" t="s">
        <v>1503</v>
      </c>
      <c r="C756" s="6">
        <v>0</v>
      </c>
      <c r="D756" s="6">
        <v>3465095.47</v>
      </c>
      <c r="E756" s="6">
        <v>0</v>
      </c>
      <c r="F756" s="6">
        <v>3465095.47</v>
      </c>
      <c r="G756" s="6">
        <f t="shared" si="11"/>
        <v>-3465095.47</v>
      </c>
    </row>
    <row r="757" spans="1:7">
      <c r="A757" s="4" t="s">
        <v>1504</v>
      </c>
      <c r="B757" s="5" t="s">
        <v>1505</v>
      </c>
      <c r="C757" s="6">
        <v>11426982</v>
      </c>
      <c r="D757" s="6">
        <v>17448266.699999999</v>
      </c>
      <c r="E757" s="6">
        <v>-11.05</v>
      </c>
      <c r="F757" s="6">
        <v>17448255.649999999</v>
      </c>
      <c r="G757" s="6">
        <f t="shared" si="11"/>
        <v>-6021273.6499999985</v>
      </c>
    </row>
    <row r="758" spans="1:7">
      <c r="A758" s="4" t="s">
        <v>1506</v>
      </c>
      <c r="B758" s="5" t="s">
        <v>1507</v>
      </c>
      <c r="C758" s="6">
        <v>9671875</v>
      </c>
      <c r="D758" s="6">
        <v>8881158.0600000005</v>
      </c>
      <c r="E758" s="6">
        <v>-11.05</v>
      </c>
      <c r="F758" s="6">
        <v>8881147.0099999998</v>
      </c>
      <c r="G758" s="6">
        <f t="shared" si="11"/>
        <v>790727.99000000022</v>
      </c>
    </row>
    <row r="759" spans="1:7">
      <c r="A759" s="4" t="s">
        <v>1508</v>
      </c>
      <c r="B759" s="5" t="s">
        <v>1509</v>
      </c>
      <c r="C759" s="6">
        <v>1755107</v>
      </c>
      <c r="D759" s="6">
        <v>7999892.0999999996</v>
      </c>
      <c r="E759" s="6">
        <v>0</v>
      </c>
      <c r="F759" s="6">
        <v>7999892.0999999996</v>
      </c>
      <c r="G759" s="6">
        <f t="shared" si="11"/>
        <v>-6244785.0999999996</v>
      </c>
    </row>
    <row r="760" spans="1:7">
      <c r="A760" s="4" t="s">
        <v>1510</v>
      </c>
      <c r="B760" s="5" t="s">
        <v>1511</v>
      </c>
      <c r="C760" s="6">
        <v>0</v>
      </c>
      <c r="D760" s="6">
        <v>519586.39</v>
      </c>
      <c r="E760" s="6">
        <v>0</v>
      </c>
      <c r="F760" s="6">
        <v>519586.39</v>
      </c>
      <c r="G760" s="6">
        <f t="shared" si="11"/>
        <v>-519586.39</v>
      </c>
    </row>
    <row r="761" spans="1:7">
      <c r="A761" s="4" t="s">
        <v>1512</v>
      </c>
      <c r="B761" s="5" t="s">
        <v>1513</v>
      </c>
      <c r="C761" s="6">
        <v>0</v>
      </c>
      <c r="D761" s="6">
        <v>47630.15</v>
      </c>
      <c r="E761" s="6">
        <v>0</v>
      </c>
      <c r="F761" s="6">
        <v>47630.15</v>
      </c>
      <c r="G761" s="6">
        <f t="shared" si="11"/>
        <v>-47630.15</v>
      </c>
    </row>
    <row r="762" spans="1:7">
      <c r="A762" s="4" t="s">
        <v>1514</v>
      </c>
      <c r="B762" s="5" t="s">
        <v>1515</v>
      </c>
      <c r="C762" s="6">
        <v>226487722</v>
      </c>
      <c r="D762" s="6">
        <v>284128986.54000002</v>
      </c>
      <c r="E762" s="6">
        <v>3544209.7</v>
      </c>
      <c r="F762" s="6">
        <v>287673196.24000001</v>
      </c>
      <c r="G762" s="6">
        <f t="shared" si="11"/>
        <v>-61185474.24000001</v>
      </c>
    </row>
    <row r="763" spans="1:7">
      <c r="A763" s="4" t="s">
        <v>1516</v>
      </c>
      <c r="B763" s="5" t="s">
        <v>1517</v>
      </c>
      <c r="C763" s="6">
        <v>0</v>
      </c>
      <c r="D763" s="6">
        <v>1471204.7</v>
      </c>
      <c r="E763" s="6">
        <v>-21.11</v>
      </c>
      <c r="F763" s="6">
        <v>1471183.59</v>
      </c>
      <c r="G763" s="6">
        <f t="shared" si="11"/>
        <v>-1471183.59</v>
      </c>
    </row>
    <row r="764" spans="1:7">
      <c r="A764" s="4" t="s">
        <v>1518</v>
      </c>
      <c r="B764" s="5" t="s">
        <v>1519</v>
      </c>
      <c r="C764" s="6">
        <v>0</v>
      </c>
      <c r="D764" s="6">
        <v>1471204.7</v>
      </c>
      <c r="E764" s="6">
        <v>-21.11</v>
      </c>
      <c r="F764" s="6">
        <v>1471183.59</v>
      </c>
      <c r="G764" s="6">
        <f t="shared" si="11"/>
        <v>-1471183.59</v>
      </c>
    </row>
    <row r="765" spans="1:7">
      <c r="A765" s="4" t="s">
        <v>1520</v>
      </c>
      <c r="B765" s="5" t="s">
        <v>1521</v>
      </c>
      <c r="C765" s="6">
        <v>11171987</v>
      </c>
      <c r="D765" s="6">
        <v>11047370.65</v>
      </c>
      <c r="E765" s="6">
        <v>-7130.57</v>
      </c>
      <c r="F765" s="6">
        <v>11040240.08</v>
      </c>
      <c r="G765" s="6">
        <f t="shared" si="11"/>
        <v>131746.91999999993</v>
      </c>
    </row>
    <row r="766" spans="1:7">
      <c r="A766" s="4" t="s">
        <v>1522</v>
      </c>
      <c r="B766" s="5" t="s">
        <v>1523</v>
      </c>
      <c r="C766" s="6">
        <v>3402135</v>
      </c>
      <c r="D766" s="6">
        <v>1558946.6</v>
      </c>
      <c r="E766" s="6">
        <v>-7130.46</v>
      </c>
      <c r="F766" s="6">
        <v>1551816.14</v>
      </c>
      <c r="G766" s="6">
        <f t="shared" si="11"/>
        <v>1850318.86</v>
      </c>
    </row>
    <row r="767" spans="1:7">
      <c r="A767" s="4" t="s">
        <v>1524</v>
      </c>
      <c r="B767" s="5" t="s">
        <v>1525</v>
      </c>
      <c r="C767" s="6">
        <v>3440926</v>
      </c>
      <c r="D767" s="6">
        <v>4071033.31</v>
      </c>
      <c r="E767" s="6">
        <v>-0.11</v>
      </c>
      <c r="F767" s="6">
        <v>4071033.2</v>
      </c>
      <c r="G767" s="6">
        <f t="shared" si="11"/>
        <v>-630107.20000000019</v>
      </c>
    </row>
    <row r="768" spans="1:7">
      <c r="A768" s="4" t="s">
        <v>1526</v>
      </c>
      <c r="B768" s="5" t="s">
        <v>1527</v>
      </c>
      <c r="C768" s="6">
        <v>4266447</v>
      </c>
      <c r="D768" s="6">
        <v>5342609.82</v>
      </c>
      <c r="E768" s="6">
        <v>0</v>
      </c>
      <c r="F768" s="6">
        <v>5342609.82</v>
      </c>
      <c r="G768" s="6">
        <f t="shared" si="11"/>
        <v>-1076162.8200000003</v>
      </c>
    </row>
    <row r="769" spans="1:7">
      <c r="A769" s="4" t="s">
        <v>1528</v>
      </c>
      <c r="B769" s="5" t="s">
        <v>1529</v>
      </c>
      <c r="C769" s="6">
        <v>62479</v>
      </c>
      <c r="D769" s="6">
        <v>74780.92</v>
      </c>
      <c r="E769" s="6">
        <v>0</v>
      </c>
      <c r="F769" s="6">
        <v>74780.92</v>
      </c>
      <c r="G769" s="6">
        <f t="shared" si="11"/>
        <v>-12301.919999999998</v>
      </c>
    </row>
    <row r="770" spans="1:7">
      <c r="A770" s="4" t="s">
        <v>1530</v>
      </c>
      <c r="B770" s="5" t="s">
        <v>1531</v>
      </c>
      <c r="C770" s="6">
        <v>3479826</v>
      </c>
      <c r="D770" s="6">
        <v>3535791.51</v>
      </c>
      <c r="E770" s="6">
        <v>-707713.47</v>
      </c>
      <c r="F770" s="6">
        <v>2828078.04</v>
      </c>
      <c r="G770" s="6">
        <f t="shared" si="11"/>
        <v>651747.96</v>
      </c>
    </row>
    <row r="771" spans="1:7">
      <c r="A771" s="4" t="s">
        <v>1532</v>
      </c>
      <c r="B771" s="5" t="s">
        <v>1533</v>
      </c>
      <c r="C771" s="6">
        <v>0</v>
      </c>
      <c r="D771" s="6">
        <v>11049.95</v>
      </c>
      <c r="E771" s="6">
        <v>0</v>
      </c>
      <c r="F771" s="6">
        <v>11049.95</v>
      </c>
      <c r="G771" s="6">
        <f t="shared" si="11"/>
        <v>-11049.95</v>
      </c>
    </row>
    <row r="772" spans="1:7">
      <c r="A772" s="4" t="s">
        <v>1534</v>
      </c>
      <c r="B772" s="5" t="s">
        <v>1535</v>
      </c>
      <c r="C772" s="6">
        <v>0</v>
      </c>
      <c r="D772" s="6">
        <v>4212835.59</v>
      </c>
      <c r="E772" s="6">
        <v>-60.94</v>
      </c>
      <c r="F772" s="6">
        <v>4212774.6500000004</v>
      </c>
      <c r="G772" s="6">
        <f t="shared" si="11"/>
        <v>-4212774.6500000004</v>
      </c>
    </row>
    <row r="773" spans="1:7">
      <c r="A773" s="4" t="s">
        <v>1536</v>
      </c>
      <c r="B773" s="5" t="s">
        <v>1537</v>
      </c>
      <c r="C773" s="6">
        <v>0</v>
      </c>
      <c r="D773" s="6">
        <v>594260.03</v>
      </c>
      <c r="E773" s="6">
        <v>-9124.2900000000009</v>
      </c>
      <c r="F773" s="6">
        <v>585135.74</v>
      </c>
      <c r="G773" s="6">
        <f t="shared" si="11"/>
        <v>-585135.74</v>
      </c>
    </row>
    <row r="774" spans="1:7">
      <c r="A774" s="4" t="s">
        <v>1538</v>
      </c>
      <c r="B774" s="5" t="s">
        <v>1539</v>
      </c>
      <c r="C774" s="6">
        <v>0</v>
      </c>
      <c r="D774" s="6">
        <v>458681.77</v>
      </c>
      <c r="E774" s="6">
        <v>0</v>
      </c>
      <c r="F774" s="6">
        <v>458681.77</v>
      </c>
      <c r="G774" s="6">
        <f t="shared" ref="G774:G837" si="12">C774-F774</f>
        <v>-458681.77</v>
      </c>
    </row>
    <row r="775" spans="1:7">
      <c r="A775" s="4" t="s">
        <v>1540</v>
      </c>
      <c r="B775" s="5" t="s">
        <v>1541</v>
      </c>
      <c r="C775" s="6">
        <v>0</v>
      </c>
      <c r="D775" s="6">
        <v>40490.93</v>
      </c>
      <c r="E775" s="6">
        <v>0</v>
      </c>
      <c r="F775" s="6">
        <v>40490.93</v>
      </c>
      <c r="G775" s="6">
        <f t="shared" si="12"/>
        <v>-40490.93</v>
      </c>
    </row>
    <row r="776" spans="1:7">
      <c r="A776" s="4" t="s">
        <v>1542</v>
      </c>
      <c r="B776" s="5" t="s">
        <v>1543</v>
      </c>
      <c r="C776" s="6">
        <v>0</v>
      </c>
      <c r="D776" s="6">
        <v>95087.33</v>
      </c>
      <c r="E776" s="6">
        <v>-9124.2900000000009</v>
      </c>
      <c r="F776" s="6">
        <v>85963.04</v>
      </c>
      <c r="G776" s="6">
        <f t="shared" si="12"/>
        <v>-85963.04</v>
      </c>
    </row>
    <row r="777" spans="1:7">
      <c r="A777" s="4" t="s">
        <v>1544</v>
      </c>
      <c r="B777" s="5" t="s">
        <v>1545</v>
      </c>
      <c r="C777" s="6">
        <v>0</v>
      </c>
      <c r="D777" s="6">
        <v>249668.07</v>
      </c>
      <c r="E777" s="6">
        <v>-109948.03</v>
      </c>
      <c r="F777" s="6">
        <v>139720.04</v>
      </c>
      <c r="G777" s="6">
        <f t="shared" si="12"/>
        <v>-139720.04</v>
      </c>
    </row>
    <row r="778" spans="1:7">
      <c r="A778" s="4" t="s">
        <v>1546</v>
      </c>
      <c r="B778" s="5" t="s">
        <v>1547</v>
      </c>
      <c r="C778" s="6">
        <v>0</v>
      </c>
      <c r="D778" s="6">
        <v>960.23</v>
      </c>
      <c r="E778" s="6">
        <v>-960.23</v>
      </c>
      <c r="F778" s="6">
        <v>0</v>
      </c>
      <c r="G778" s="6">
        <f t="shared" si="12"/>
        <v>0</v>
      </c>
    </row>
    <row r="779" spans="1:7">
      <c r="A779" s="4" t="s">
        <v>1548</v>
      </c>
      <c r="B779" s="5" t="s">
        <v>1549</v>
      </c>
      <c r="C779" s="6">
        <v>0</v>
      </c>
      <c r="D779" s="6">
        <v>412224.59</v>
      </c>
      <c r="E779" s="6">
        <v>-193075.67</v>
      </c>
      <c r="F779" s="6">
        <v>219148.92</v>
      </c>
      <c r="G779" s="6">
        <f t="shared" si="12"/>
        <v>-219148.92</v>
      </c>
    </row>
    <row r="780" spans="1:7">
      <c r="A780" s="4" t="s">
        <v>1550</v>
      </c>
      <c r="B780" s="5" t="s">
        <v>1551</v>
      </c>
      <c r="C780" s="6">
        <v>11551669</v>
      </c>
      <c r="D780" s="6">
        <v>27592101.859999999</v>
      </c>
      <c r="E780" s="6">
        <v>-849464.77</v>
      </c>
      <c r="F780" s="6">
        <v>26742637.09</v>
      </c>
      <c r="G780" s="6">
        <f t="shared" si="12"/>
        <v>-15190968.09</v>
      </c>
    </row>
    <row r="781" spans="1:7">
      <c r="A781" s="4" t="s">
        <v>1552</v>
      </c>
      <c r="B781" s="5" t="s">
        <v>1553</v>
      </c>
      <c r="C781" s="6">
        <v>7293</v>
      </c>
      <c r="D781" s="6">
        <v>14269.2</v>
      </c>
      <c r="E781" s="6">
        <v>0</v>
      </c>
      <c r="F781" s="6">
        <v>14269.2</v>
      </c>
      <c r="G781" s="6">
        <f t="shared" si="12"/>
        <v>-6976.2000000000007</v>
      </c>
    </row>
    <row r="782" spans="1:7">
      <c r="A782" s="4" t="s">
        <v>1554</v>
      </c>
      <c r="B782" s="5" t="s">
        <v>1555</v>
      </c>
      <c r="C782" s="6">
        <v>0</v>
      </c>
      <c r="D782" s="6">
        <v>210.92</v>
      </c>
      <c r="E782" s="6">
        <v>0</v>
      </c>
      <c r="F782" s="6">
        <v>210.92</v>
      </c>
      <c r="G782" s="6">
        <f t="shared" si="12"/>
        <v>-210.92</v>
      </c>
    </row>
    <row r="783" spans="1:7">
      <c r="A783" s="4" t="s">
        <v>1556</v>
      </c>
      <c r="B783" s="5" t="s">
        <v>1557</v>
      </c>
      <c r="C783" s="6">
        <v>0</v>
      </c>
      <c r="D783" s="6">
        <v>103183.06</v>
      </c>
      <c r="E783" s="6">
        <v>0</v>
      </c>
      <c r="F783" s="6">
        <v>103183.06</v>
      </c>
      <c r="G783" s="6">
        <f t="shared" si="12"/>
        <v>-103183.06</v>
      </c>
    </row>
    <row r="784" spans="1:7">
      <c r="A784" s="4" t="s">
        <v>1558</v>
      </c>
      <c r="B784" s="5" t="s">
        <v>1559</v>
      </c>
      <c r="C784" s="6">
        <v>0</v>
      </c>
      <c r="D784" s="6">
        <v>165118.78</v>
      </c>
      <c r="E784" s="6">
        <v>0</v>
      </c>
      <c r="F784" s="6">
        <v>165118.78</v>
      </c>
      <c r="G784" s="6">
        <f t="shared" si="12"/>
        <v>-165118.78</v>
      </c>
    </row>
    <row r="785" spans="1:7">
      <c r="A785" s="4" t="s">
        <v>1560</v>
      </c>
      <c r="B785" s="5" t="s">
        <v>1561</v>
      </c>
      <c r="C785" s="6">
        <v>0</v>
      </c>
      <c r="D785" s="6">
        <v>61385.23</v>
      </c>
      <c r="E785" s="6">
        <v>0</v>
      </c>
      <c r="F785" s="6">
        <v>61385.23</v>
      </c>
      <c r="G785" s="6">
        <f t="shared" si="12"/>
        <v>-61385.23</v>
      </c>
    </row>
    <row r="786" spans="1:7">
      <c r="A786" s="4" t="s">
        <v>1562</v>
      </c>
      <c r="B786" s="5" t="s">
        <v>1563</v>
      </c>
      <c r="C786" s="6">
        <v>0</v>
      </c>
      <c r="D786" s="6">
        <v>2319.4699999999998</v>
      </c>
      <c r="E786" s="6">
        <v>0</v>
      </c>
      <c r="F786" s="6">
        <v>2319.4699999999998</v>
      </c>
      <c r="G786" s="6">
        <f t="shared" si="12"/>
        <v>-2319.4699999999998</v>
      </c>
    </row>
    <row r="787" spans="1:7">
      <c r="A787" s="4" t="s">
        <v>1564</v>
      </c>
      <c r="B787" s="5" t="s">
        <v>1565</v>
      </c>
      <c r="C787" s="6">
        <v>0</v>
      </c>
      <c r="D787" s="6">
        <v>190424.94</v>
      </c>
      <c r="E787" s="6">
        <v>-64915.519999999997</v>
      </c>
      <c r="F787" s="6">
        <v>125509.42</v>
      </c>
      <c r="G787" s="6">
        <f t="shared" si="12"/>
        <v>-125509.42</v>
      </c>
    </row>
    <row r="788" spans="1:7">
      <c r="A788" s="4" t="s">
        <v>1566</v>
      </c>
      <c r="B788" s="5" t="s">
        <v>1567</v>
      </c>
      <c r="C788" s="6">
        <v>31646</v>
      </c>
      <c r="D788" s="6">
        <v>29069.11</v>
      </c>
      <c r="E788" s="6">
        <v>-27026.48</v>
      </c>
      <c r="F788" s="6">
        <v>2042.63</v>
      </c>
      <c r="G788" s="6">
        <f t="shared" si="12"/>
        <v>29603.37</v>
      </c>
    </row>
    <row r="789" spans="1:7">
      <c r="A789" s="4" t="s">
        <v>1568</v>
      </c>
      <c r="B789" s="5" t="s">
        <v>1569</v>
      </c>
      <c r="C789" s="6">
        <v>31646</v>
      </c>
      <c r="D789" s="6">
        <v>29069.11</v>
      </c>
      <c r="E789" s="6">
        <v>-27026.48</v>
      </c>
      <c r="F789" s="6">
        <v>2042.63</v>
      </c>
      <c r="G789" s="6">
        <f t="shared" si="12"/>
        <v>29603.37</v>
      </c>
    </row>
    <row r="790" spans="1:7">
      <c r="A790" s="4" t="s">
        <v>1570</v>
      </c>
      <c r="B790" s="5" t="s">
        <v>1571</v>
      </c>
      <c r="C790" s="6">
        <v>282196166</v>
      </c>
      <c r="D790" s="6">
        <v>413116542.21999997</v>
      </c>
      <c r="E790" s="6">
        <v>4574453.09</v>
      </c>
      <c r="F790" s="6">
        <v>417690995.31</v>
      </c>
      <c r="G790" s="6">
        <f t="shared" si="12"/>
        <v>-135494829.31</v>
      </c>
    </row>
    <row r="791" spans="1:7">
      <c r="A791" s="4" t="s">
        <v>1572</v>
      </c>
      <c r="B791" s="5" t="s">
        <v>1573</v>
      </c>
      <c r="C791" s="6">
        <v>280895272</v>
      </c>
      <c r="D791" s="6">
        <v>363798040.88999999</v>
      </c>
      <c r="E791" s="6">
        <v>4574810.87</v>
      </c>
      <c r="F791" s="6">
        <v>368372851.75999999</v>
      </c>
      <c r="G791" s="6">
        <f t="shared" si="12"/>
        <v>-87477579.75999999</v>
      </c>
    </row>
    <row r="792" spans="1:7">
      <c r="A792" s="4" t="s">
        <v>1574</v>
      </c>
      <c r="B792" s="5" t="s">
        <v>1575</v>
      </c>
      <c r="C792" s="6">
        <v>1300894</v>
      </c>
      <c r="D792" s="6">
        <v>49318501.329999998</v>
      </c>
      <c r="E792" s="6">
        <v>-357.78</v>
      </c>
      <c r="F792" s="6">
        <v>49318143.549999997</v>
      </c>
      <c r="G792" s="6">
        <f t="shared" si="12"/>
        <v>-48017249.549999997</v>
      </c>
    </row>
    <row r="793" spans="1:7">
      <c r="A793" s="4" t="s">
        <v>1576</v>
      </c>
      <c r="B793" s="5" t="s">
        <v>1577</v>
      </c>
      <c r="C793" s="6">
        <v>5221000000</v>
      </c>
      <c r="D793" s="6">
        <v>0</v>
      </c>
      <c r="E793" s="6">
        <v>0</v>
      </c>
      <c r="F793" s="6">
        <v>0</v>
      </c>
      <c r="G793" s="6">
        <f t="shared" si="12"/>
        <v>5221000000</v>
      </c>
    </row>
    <row r="794" spans="1:7">
      <c r="A794" s="4" t="s">
        <v>1578</v>
      </c>
      <c r="B794" s="5" t="s">
        <v>1579</v>
      </c>
      <c r="C794" s="6">
        <v>13703299531</v>
      </c>
      <c r="D794" s="6">
        <v>14560789568.77</v>
      </c>
      <c r="E794" s="6">
        <v>-1822550915.2400002</v>
      </c>
      <c r="F794" s="6">
        <v>12738238653.529999</v>
      </c>
      <c r="G794" s="6">
        <f t="shared" si="12"/>
        <v>965060877.47000122</v>
      </c>
    </row>
    <row r="795" spans="1:7">
      <c r="A795" s="4" t="s">
        <v>1580</v>
      </c>
      <c r="B795" s="5" t="s">
        <v>1581</v>
      </c>
      <c r="C795" s="6">
        <v>35607300</v>
      </c>
      <c r="D795" s="6">
        <v>10797683.970000001</v>
      </c>
      <c r="E795" s="6">
        <v>0</v>
      </c>
      <c r="F795" s="6">
        <v>10797683.970000001</v>
      </c>
      <c r="G795" s="6">
        <f t="shared" si="12"/>
        <v>24809616.030000001</v>
      </c>
    </row>
    <row r="796" spans="1:7">
      <c r="A796" s="4" t="s">
        <v>1582</v>
      </c>
      <c r="B796" s="5" t="s">
        <v>1583</v>
      </c>
      <c r="C796" s="6">
        <v>824426648</v>
      </c>
      <c r="D796" s="6">
        <v>1006090343.36</v>
      </c>
      <c r="E796" s="6">
        <v>16078214.65</v>
      </c>
      <c r="F796" s="6">
        <v>1022168558.01</v>
      </c>
      <c r="G796" s="6">
        <f t="shared" si="12"/>
        <v>-197741910.00999999</v>
      </c>
    </row>
    <row r="797" spans="1:7">
      <c r="A797" s="4" t="s">
        <v>1584</v>
      </c>
      <c r="B797" s="5" t="s">
        <v>1585</v>
      </c>
      <c r="C797" s="6">
        <v>673319745</v>
      </c>
      <c r="D797" s="6">
        <v>920057101.82000005</v>
      </c>
      <c r="E797" s="6">
        <v>16970104.710000001</v>
      </c>
      <c r="F797" s="6">
        <v>937027206.52999997</v>
      </c>
      <c r="G797" s="6">
        <f t="shared" si="12"/>
        <v>-263707461.52999997</v>
      </c>
    </row>
    <row r="798" spans="1:7">
      <c r="A798" s="4" t="s">
        <v>1586</v>
      </c>
      <c r="B798" s="5" t="s">
        <v>1587</v>
      </c>
      <c r="C798" s="6">
        <v>151106903</v>
      </c>
      <c r="D798" s="6">
        <v>86033241.540000007</v>
      </c>
      <c r="E798" s="6">
        <v>-891890.06</v>
      </c>
      <c r="F798" s="6">
        <v>85141351.480000004</v>
      </c>
      <c r="G798" s="6">
        <f t="shared" si="12"/>
        <v>65965551.519999996</v>
      </c>
    </row>
    <row r="799" spans="1:7">
      <c r="A799" s="4" t="s">
        <v>1588</v>
      </c>
      <c r="B799" s="5" t="s">
        <v>1589</v>
      </c>
      <c r="C799" s="6">
        <v>110977024</v>
      </c>
      <c r="D799" s="6">
        <v>225924609.96000001</v>
      </c>
      <c r="E799" s="6">
        <v>-4018861.27</v>
      </c>
      <c r="F799" s="6">
        <v>221905748.69</v>
      </c>
      <c r="G799" s="6">
        <f t="shared" si="12"/>
        <v>-110928724.69</v>
      </c>
    </row>
    <row r="800" spans="1:7">
      <c r="A800" s="4" t="s">
        <v>1590</v>
      </c>
      <c r="B800" s="5" t="s">
        <v>1591</v>
      </c>
      <c r="C800" s="6">
        <v>98815967</v>
      </c>
      <c r="D800" s="6">
        <v>209267002.25</v>
      </c>
      <c r="E800" s="6">
        <v>-3950582.87</v>
      </c>
      <c r="F800" s="6">
        <v>205316419.38</v>
      </c>
      <c r="G800" s="6">
        <f t="shared" si="12"/>
        <v>-106500452.38</v>
      </c>
    </row>
    <row r="801" spans="1:7">
      <c r="A801" s="4" t="s">
        <v>1592</v>
      </c>
      <c r="B801" s="5" t="s">
        <v>1593</v>
      </c>
      <c r="C801" s="6">
        <v>9968339</v>
      </c>
      <c r="D801" s="6">
        <v>12559025.220000001</v>
      </c>
      <c r="E801" s="6">
        <v>-68278.399999999994</v>
      </c>
      <c r="F801" s="6">
        <v>12490746.82</v>
      </c>
      <c r="G801" s="6">
        <f t="shared" si="12"/>
        <v>-2522407.8200000003</v>
      </c>
    </row>
    <row r="802" spans="1:7">
      <c r="A802" s="4" t="s">
        <v>1594</v>
      </c>
      <c r="B802" s="5" t="s">
        <v>1595</v>
      </c>
      <c r="C802" s="6">
        <v>2192718</v>
      </c>
      <c r="D802" s="6">
        <v>4098582.49</v>
      </c>
      <c r="E802" s="6">
        <v>0</v>
      </c>
      <c r="F802" s="6">
        <v>4098582.49</v>
      </c>
      <c r="G802" s="6">
        <f t="shared" si="12"/>
        <v>-1905864.4900000002</v>
      </c>
    </row>
    <row r="803" spans="1:7">
      <c r="A803" s="4" t="s">
        <v>1596</v>
      </c>
      <c r="B803" s="5" t="s">
        <v>1597</v>
      </c>
      <c r="C803" s="6">
        <v>679550</v>
      </c>
      <c r="D803" s="6">
        <v>538685.42000000004</v>
      </c>
      <c r="E803" s="6">
        <v>-6550.96</v>
      </c>
      <c r="F803" s="6">
        <v>532134.46</v>
      </c>
      <c r="G803" s="6">
        <f t="shared" si="12"/>
        <v>147415.54000000004</v>
      </c>
    </row>
    <row r="804" spans="1:7">
      <c r="A804" s="4" t="s">
        <v>1598</v>
      </c>
      <c r="B804" s="5" t="s">
        <v>1599</v>
      </c>
      <c r="C804" s="6">
        <v>679099</v>
      </c>
      <c r="D804" s="6">
        <v>3026198.11</v>
      </c>
      <c r="E804" s="6">
        <v>-6190.4</v>
      </c>
      <c r="F804" s="6">
        <v>3020007.71</v>
      </c>
      <c r="G804" s="6">
        <f t="shared" si="12"/>
        <v>-2340908.71</v>
      </c>
    </row>
    <row r="805" spans="1:7">
      <c r="A805" s="4" t="s">
        <v>1600</v>
      </c>
      <c r="B805" s="5" t="s">
        <v>1601</v>
      </c>
      <c r="C805" s="6">
        <v>679099</v>
      </c>
      <c r="D805" s="6">
        <v>2779148.54</v>
      </c>
      <c r="E805" s="6">
        <v>-6190.4</v>
      </c>
      <c r="F805" s="6">
        <v>2772958.14</v>
      </c>
      <c r="G805" s="6">
        <f t="shared" si="12"/>
        <v>-2093859.1400000001</v>
      </c>
    </row>
    <row r="806" spans="1:7">
      <c r="A806" s="4" t="s">
        <v>1602</v>
      </c>
      <c r="B806" s="5" t="s">
        <v>1603</v>
      </c>
      <c r="C806" s="6">
        <v>0</v>
      </c>
      <c r="D806" s="6">
        <v>247049.57</v>
      </c>
      <c r="E806" s="6">
        <v>0</v>
      </c>
      <c r="F806" s="6">
        <v>247049.57</v>
      </c>
      <c r="G806" s="6">
        <f t="shared" si="12"/>
        <v>-247049.57</v>
      </c>
    </row>
    <row r="807" spans="1:7">
      <c r="A807" s="4" t="s">
        <v>1604</v>
      </c>
      <c r="B807" s="5" t="s">
        <v>1605</v>
      </c>
      <c r="C807" s="6">
        <v>1149806</v>
      </c>
      <c r="D807" s="6">
        <v>28597391.989999998</v>
      </c>
      <c r="E807" s="6">
        <v>-97504.47</v>
      </c>
      <c r="F807" s="6">
        <v>28499887.52</v>
      </c>
      <c r="G807" s="6">
        <f t="shared" si="12"/>
        <v>-27350081.52</v>
      </c>
    </row>
    <row r="808" spans="1:7">
      <c r="A808" s="4" t="s">
        <v>1606</v>
      </c>
      <c r="B808" s="5" t="s">
        <v>1607</v>
      </c>
      <c r="C808" s="6">
        <v>315548185</v>
      </c>
      <c r="D808" s="6">
        <v>407684223.58999997</v>
      </c>
      <c r="E808" s="6">
        <v>-960835.55</v>
      </c>
      <c r="F808" s="6">
        <v>406723388.04000002</v>
      </c>
      <c r="G808" s="6">
        <f t="shared" si="12"/>
        <v>-91175203.040000021</v>
      </c>
    </row>
    <row r="809" spans="1:7">
      <c r="A809" s="4" t="s">
        <v>1608</v>
      </c>
      <c r="B809" s="5" t="s">
        <v>1609</v>
      </c>
      <c r="C809" s="6">
        <v>0</v>
      </c>
      <c r="D809" s="6">
        <v>597.13</v>
      </c>
      <c r="E809" s="6">
        <v>0</v>
      </c>
      <c r="F809" s="6">
        <v>597.13</v>
      </c>
      <c r="G809" s="6">
        <f t="shared" si="12"/>
        <v>-597.13</v>
      </c>
    </row>
    <row r="810" spans="1:7">
      <c r="A810" s="4" t="s">
        <v>1610</v>
      </c>
      <c r="B810" s="5" t="s">
        <v>1611</v>
      </c>
      <c r="C810" s="6">
        <v>8795</v>
      </c>
      <c r="D810" s="6">
        <v>13539.99</v>
      </c>
      <c r="E810" s="6">
        <v>-1668.63</v>
      </c>
      <c r="F810" s="6">
        <v>11871.36</v>
      </c>
      <c r="G810" s="6">
        <f t="shared" si="12"/>
        <v>-3076.3600000000006</v>
      </c>
    </row>
    <row r="811" spans="1:7">
      <c r="A811" s="4" t="s">
        <v>1612</v>
      </c>
      <c r="B811" s="5" t="s">
        <v>1613</v>
      </c>
      <c r="C811" s="6">
        <v>3786857102</v>
      </c>
      <c r="D811" s="6">
        <v>4021182155.21</v>
      </c>
      <c r="E811" s="6">
        <v>-33287306.66</v>
      </c>
      <c r="F811" s="6">
        <v>3987894848.5500002</v>
      </c>
      <c r="G811" s="6">
        <f t="shared" si="12"/>
        <v>-201037746.55000019</v>
      </c>
    </row>
    <row r="812" spans="1:7">
      <c r="A812" s="4" t="s">
        <v>1614</v>
      </c>
      <c r="B812" s="5" t="s">
        <v>1615</v>
      </c>
      <c r="C812" s="6">
        <v>69592735</v>
      </c>
      <c r="D812" s="6">
        <v>17981081.780000001</v>
      </c>
      <c r="E812" s="6">
        <v>0</v>
      </c>
      <c r="F812" s="6">
        <v>17981081.780000001</v>
      </c>
      <c r="G812" s="6">
        <f t="shared" si="12"/>
        <v>51611653.219999999</v>
      </c>
    </row>
    <row r="813" spans="1:7">
      <c r="A813" s="4" t="s">
        <v>1616</v>
      </c>
      <c r="B813" s="5" t="s">
        <v>1617</v>
      </c>
      <c r="C813" s="6">
        <v>984870232</v>
      </c>
      <c r="D813" s="6">
        <v>1040447971.05</v>
      </c>
      <c r="E813" s="6">
        <v>-16880.240000000002</v>
      </c>
      <c r="F813" s="6">
        <v>1040431090.8099999</v>
      </c>
      <c r="G813" s="6">
        <f t="shared" si="12"/>
        <v>-55560858.809999943</v>
      </c>
    </row>
    <row r="814" spans="1:7">
      <c r="A814" s="4" t="s">
        <v>1618</v>
      </c>
      <c r="B814" s="5" t="s">
        <v>1619</v>
      </c>
      <c r="C814" s="6">
        <v>2263732</v>
      </c>
      <c r="D814" s="6">
        <v>814536.34</v>
      </c>
      <c r="E814" s="6">
        <v>-2000.23</v>
      </c>
      <c r="F814" s="6">
        <v>812536.11</v>
      </c>
      <c r="G814" s="6">
        <f t="shared" si="12"/>
        <v>1451195.8900000001</v>
      </c>
    </row>
    <row r="815" spans="1:7">
      <c r="A815" s="4" t="s">
        <v>1620</v>
      </c>
      <c r="B815" s="5" t="s">
        <v>1621</v>
      </c>
      <c r="C815" s="6">
        <v>361647</v>
      </c>
      <c r="D815" s="6">
        <v>824708.75</v>
      </c>
      <c r="E815" s="6">
        <v>-1300</v>
      </c>
      <c r="F815" s="6">
        <v>823408.75</v>
      </c>
      <c r="G815" s="6">
        <f t="shared" si="12"/>
        <v>-461761.75</v>
      </c>
    </row>
    <row r="816" spans="1:7">
      <c r="A816" s="4" t="s">
        <v>1622</v>
      </c>
      <c r="B816" s="5" t="s">
        <v>1623</v>
      </c>
      <c r="C816" s="6">
        <v>831880609</v>
      </c>
      <c r="D816" s="6">
        <v>1044810619.6799999</v>
      </c>
      <c r="E816" s="6">
        <v>-575748806.08000004</v>
      </c>
      <c r="F816" s="6">
        <v>469061813.60000002</v>
      </c>
      <c r="G816" s="6">
        <f t="shared" si="12"/>
        <v>362818795.39999998</v>
      </c>
    </row>
    <row r="817" spans="1:7">
      <c r="A817" s="4" t="s">
        <v>1624</v>
      </c>
      <c r="B817" s="5" t="s">
        <v>1625</v>
      </c>
      <c r="C817" s="6">
        <v>59535</v>
      </c>
      <c r="D817" s="6">
        <v>338115.07999999996</v>
      </c>
      <c r="E817" s="6">
        <v>0</v>
      </c>
      <c r="F817" s="6">
        <v>338115.07999999996</v>
      </c>
      <c r="G817" s="6">
        <f t="shared" si="12"/>
        <v>-278580.07999999996</v>
      </c>
    </row>
    <row r="818" spans="1:7">
      <c r="A818" s="4" t="s">
        <v>1626</v>
      </c>
      <c r="B818" s="5" t="s">
        <v>1627</v>
      </c>
      <c r="C818" s="6">
        <v>30372</v>
      </c>
      <c r="D818" s="6">
        <v>155490.09</v>
      </c>
      <c r="E818" s="6">
        <v>0</v>
      </c>
      <c r="F818" s="6">
        <v>155490.09</v>
      </c>
      <c r="G818" s="6">
        <f t="shared" si="12"/>
        <v>-125118.09</v>
      </c>
    </row>
    <row r="819" spans="1:7">
      <c r="A819" s="4" t="s">
        <v>1628</v>
      </c>
      <c r="B819" s="5" t="s">
        <v>1629</v>
      </c>
      <c r="C819" s="6">
        <v>29163</v>
      </c>
      <c r="D819" s="6">
        <v>182624.99</v>
      </c>
      <c r="E819" s="6">
        <v>0</v>
      </c>
      <c r="F819" s="6">
        <v>182624.99</v>
      </c>
      <c r="G819" s="6">
        <f t="shared" si="12"/>
        <v>-153461.99</v>
      </c>
    </row>
    <row r="820" spans="1:7">
      <c r="A820" s="4" t="s">
        <v>1630</v>
      </c>
      <c r="B820" s="5" t="s">
        <v>1631</v>
      </c>
      <c r="C820" s="6">
        <v>383484458</v>
      </c>
      <c r="D820" s="6">
        <v>1635193090.54</v>
      </c>
      <c r="E820" s="6">
        <v>0</v>
      </c>
      <c r="F820" s="6">
        <v>1635193090.54</v>
      </c>
      <c r="G820" s="6">
        <f t="shared" si="12"/>
        <v>-1251708632.54</v>
      </c>
    </row>
    <row r="821" spans="1:7">
      <c r="A821" s="4" t="s">
        <v>1632</v>
      </c>
      <c r="B821" s="5" t="s">
        <v>1633</v>
      </c>
      <c r="C821" s="6">
        <v>224125987</v>
      </c>
      <c r="D821" s="6">
        <v>17332061.550000001</v>
      </c>
      <c r="E821" s="6">
        <v>0</v>
      </c>
      <c r="F821" s="6">
        <v>17332061.550000001</v>
      </c>
      <c r="G821" s="6">
        <f t="shared" si="12"/>
        <v>206793925.44999999</v>
      </c>
    </row>
    <row r="822" spans="1:7">
      <c r="A822" s="4" t="s">
        <v>1634</v>
      </c>
      <c r="B822" s="5" t="s">
        <v>1635</v>
      </c>
      <c r="C822" s="6">
        <v>6130727087</v>
      </c>
      <c r="D822" s="6">
        <v>5099191955.2700005</v>
      </c>
      <c r="E822" s="6">
        <v>-1224481225.4000001</v>
      </c>
      <c r="F822" s="6">
        <v>3874710729.8699999</v>
      </c>
      <c r="G822" s="6">
        <f t="shared" si="12"/>
        <v>2256016357.1300001</v>
      </c>
    </row>
    <row r="823" spans="1:7">
      <c r="A823" s="4" t="s">
        <v>1636</v>
      </c>
      <c r="B823" s="5" t="s">
        <v>1637</v>
      </c>
      <c r="C823" s="6">
        <v>851191259894</v>
      </c>
      <c r="D823" s="6">
        <v>639188422681.87024</v>
      </c>
      <c r="E823" s="6">
        <v>-963447371.50999999</v>
      </c>
      <c r="F823" s="6">
        <v>638224975310.36011</v>
      </c>
      <c r="G823" s="6">
        <f t="shared" si="12"/>
        <v>212966284583.63989</v>
      </c>
    </row>
    <row r="824" spans="1:7">
      <c r="A824" s="4" t="s">
        <v>1638</v>
      </c>
      <c r="B824" s="5" t="s">
        <v>1639</v>
      </c>
      <c r="C824" s="6">
        <v>737332503510</v>
      </c>
      <c r="D824" s="6">
        <v>508993964568.73993</v>
      </c>
      <c r="E824" s="6">
        <v>0</v>
      </c>
      <c r="F824" s="6">
        <v>508993964568.73993</v>
      </c>
      <c r="G824" s="6">
        <f t="shared" si="12"/>
        <v>228338538941.26007</v>
      </c>
    </row>
    <row r="825" spans="1:7">
      <c r="A825" s="4" t="s">
        <v>1640</v>
      </c>
      <c r="B825" s="5" t="s">
        <v>1641</v>
      </c>
      <c r="C825" s="6">
        <v>736126718871</v>
      </c>
      <c r="D825" s="6">
        <v>502297943613.40997</v>
      </c>
      <c r="E825" s="6">
        <v>0</v>
      </c>
      <c r="F825" s="6">
        <v>502297943613.40997</v>
      </c>
      <c r="G825" s="6">
        <f t="shared" si="12"/>
        <v>233828775257.59003</v>
      </c>
    </row>
    <row r="826" spans="1:7">
      <c r="A826" s="4" t="s">
        <v>1642</v>
      </c>
      <c r="B826" s="5" t="s">
        <v>1643</v>
      </c>
      <c r="C826" s="6">
        <v>736120718871</v>
      </c>
      <c r="D826" s="6">
        <v>502297943613.40997</v>
      </c>
      <c r="E826" s="6">
        <v>0</v>
      </c>
      <c r="F826" s="6">
        <v>502297943613.40997</v>
      </c>
      <c r="G826" s="6">
        <f t="shared" si="12"/>
        <v>233822775257.59003</v>
      </c>
    </row>
    <row r="827" spans="1:7">
      <c r="A827" s="4" t="s">
        <v>1644</v>
      </c>
      <c r="B827" s="5" t="s">
        <v>1645</v>
      </c>
      <c r="C827" s="6">
        <v>610065700590</v>
      </c>
      <c r="D827" s="6">
        <v>413786247189.78998</v>
      </c>
      <c r="E827" s="6">
        <v>0</v>
      </c>
      <c r="F827" s="6">
        <v>413786247189.78998</v>
      </c>
      <c r="G827" s="6">
        <f t="shared" si="12"/>
        <v>196279453400.21002</v>
      </c>
    </row>
    <row r="828" spans="1:7">
      <c r="A828" s="4" t="s">
        <v>1646</v>
      </c>
      <c r="B828" s="5" t="s">
        <v>1647</v>
      </c>
      <c r="C828" s="6">
        <v>594400000</v>
      </c>
      <c r="D828" s="6">
        <v>493227310.92000002</v>
      </c>
      <c r="E828" s="6">
        <v>0</v>
      </c>
      <c r="F828" s="6">
        <v>493227310.92000002</v>
      </c>
      <c r="G828" s="6">
        <f t="shared" si="12"/>
        <v>101172689.07999998</v>
      </c>
    </row>
    <row r="829" spans="1:7">
      <c r="A829" s="4" t="s">
        <v>1648</v>
      </c>
      <c r="B829" s="5" t="s">
        <v>1649</v>
      </c>
      <c r="C829" s="6">
        <v>125460618281</v>
      </c>
      <c r="D829" s="6">
        <v>88018469112.699997</v>
      </c>
      <c r="E829" s="6">
        <v>0</v>
      </c>
      <c r="F829" s="6">
        <v>88018469112.699997</v>
      </c>
      <c r="G829" s="6">
        <f t="shared" si="12"/>
        <v>37442149168.300003</v>
      </c>
    </row>
    <row r="830" spans="1:7">
      <c r="A830" s="4" t="s">
        <v>1650</v>
      </c>
      <c r="B830" s="5" t="s">
        <v>1651</v>
      </c>
      <c r="C830" s="6">
        <v>6000000</v>
      </c>
      <c r="D830" s="6">
        <v>0</v>
      </c>
      <c r="E830" s="6">
        <v>0</v>
      </c>
      <c r="F830" s="6">
        <v>0</v>
      </c>
      <c r="G830" s="6">
        <f t="shared" si="12"/>
        <v>6000000</v>
      </c>
    </row>
    <row r="831" spans="1:7">
      <c r="A831" s="4" t="s">
        <v>1652</v>
      </c>
      <c r="B831" s="5" t="s">
        <v>1653</v>
      </c>
      <c r="C831" s="6">
        <v>1205784639</v>
      </c>
      <c r="D831" s="6">
        <v>6696020955.3299999</v>
      </c>
      <c r="E831" s="6">
        <v>0</v>
      </c>
      <c r="F831" s="6">
        <v>6696020955.3299999</v>
      </c>
      <c r="G831" s="6">
        <f t="shared" si="12"/>
        <v>-5490236316.3299999</v>
      </c>
    </row>
    <row r="832" spans="1:7">
      <c r="A832" s="4" t="s">
        <v>1654</v>
      </c>
      <c r="B832" s="5" t="s">
        <v>1643</v>
      </c>
      <c r="C832" s="6">
        <v>0</v>
      </c>
      <c r="D832" s="6">
        <v>5126303610.8400002</v>
      </c>
      <c r="E832" s="6">
        <v>0</v>
      </c>
      <c r="F832" s="6">
        <v>5126303610.8400002</v>
      </c>
      <c r="G832" s="6">
        <f t="shared" si="12"/>
        <v>-5126303610.8400002</v>
      </c>
    </row>
    <row r="833" spans="1:7">
      <c r="A833" s="4" t="s">
        <v>1655</v>
      </c>
      <c r="B833" s="5" t="s">
        <v>1656</v>
      </c>
      <c r="C833" s="6">
        <v>0</v>
      </c>
      <c r="D833" s="6">
        <v>4756831955.4099998</v>
      </c>
      <c r="E833" s="6">
        <v>0</v>
      </c>
      <c r="F833" s="6">
        <v>4756831955.4099998</v>
      </c>
      <c r="G833" s="6">
        <f t="shared" si="12"/>
        <v>-4756831955.4099998</v>
      </c>
    </row>
    <row r="834" spans="1:7">
      <c r="A834" s="4" t="s">
        <v>1657</v>
      </c>
      <c r="B834" s="5" t="s">
        <v>1658</v>
      </c>
      <c r="C834" s="6">
        <v>0</v>
      </c>
      <c r="D834" s="6">
        <v>369471655.43000001</v>
      </c>
      <c r="E834" s="6">
        <v>0</v>
      </c>
      <c r="F834" s="6">
        <v>369471655.43000001</v>
      </c>
      <c r="G834" s="6">
        <f t="shared" si="12"/>
        <v>-369471655.43000001</v>
      </c>
    </row>
    <row r="835" spans="1:7">
      <c r="A835" s="4" t="s">
        <v>1659</v>
      </c>
      <c r="B835" s="5" t="s">
        <v>1660</v>
      </c>
      <c r="C835" s="6">
        <v>788284639</v>
      </c>
      <c r="D835" s="6">
        <v>1569717344.49</v>
      </c>
      <c r="E835" s="6">
        <v>0</v>
      </c>
      <c r="F835" s="6">
        <v>1569717344.49</v>
      </c>
      <c r="G835" s="6">
        <f t="shared" si="12"/>
        <v>-781432705.49000001</v>
      </c>
    </row>
    <row r="836" spans="1:7">
      <c r="A836" s="4" t="s">
        <v>1661</v>
      </c>
      <c r="B836" s="5" t="s">
        <v>1662</v>
      </c>
      <c r="C836" s="6">
        <v>417500000</v>
      </c>
      <c r="D836" s="6">
        <v>0</v>
      </c>
      <c r="E836" s="6">
        <v>0</v>
      </c>
      <c r="F836" s="6">
        <v>0</v>
      </c>
      <c r="G836" s="6">
        <f t="shared" si="12"/>
        <v>417500000</v>
      </c>
    </row>
    <row r="837" spans="1:7">
      <c r="A837" s="4" t="s">
        <v>1663</v>
      </c>
      <c r="B837" s="5" t="s">
        <v>1664</v>
      </c>
      <c r="C837" s="6">
        <v>10182730028</v>
      </c>
      <c r="D837" s="6">
        <v>2290272067.3899999</v>
      </c>
      <c r="E837" s="6">
        <v>-2212196.4900000002</v>
      </c>
      <c r="F837" s="6">
        <v>2288059870.9000001</v>
      </c>
      <c r="G837" s="6">
        <f t="shared" si="12"/>
        <v>7894670157.1000004</v>
      </c>
    </row>
    <row r="838" spans="1:7">
      <c r="A838" s="4" t="s">
        <v>1665</v>
      </c>
      <c r="B838" s="5" t="s">
        <v>1666</v>
      </c>
      <c r="C838" s="6">
        <v>1921591499</v>
      </c>
      <c r="D838" s="6">
        <v>2092274885.8700001</v>
      </c>
      <c r="E838" s="6">
        <v>-1625265</v>
      </c>
      <c r="F838" s="6">
        <v>2090649620.8700001</v>
      </c>
      <c r="G838" s="6">
        <f t="shared" ref="G838:G901" si="13">C838-F838</f>
        <v>-169058121.87000012</v>
      </c>
    </row>
    <row r="839" spans="1:7">
      <c r="A839" s="4" t="s">
        <v>1667</v>
      </c>
      <c r="B839" s="5" t="s">
        <v>1668</v>
      </c>
      <c r="C839" s="6">
        <v>0</v>
      </c>
      <c r="D839" s="6">
        <v>553364286.59000003</v>
      </c>
      <c r="E839" s="6">
        <v>-41.57</v>
      </c>
      <c r="F839" s="6">
        <v>553364245.01999998</v>
      </c>
      <c r="G839" s="6">
        <f t="shared" si="13"/>
        <v>-553364245.01999998</v>
      </c>
    </row>
    <row r="840" spans="1:7">
      <c r="A840" s="4" t="s">
        <v>1669</v>
      </c>
      <c r="B840" s="5" t="s">
        <v>1670</v>
      </c>
      <c r="C840" s="6">
        <v>1885831795</v>
      </c>
      <c r="D840" s="6">
        <v>1500212415.95</v>
      </c>
      <c r="E840" s="6">
        <v>0</v>
      </c>
      <c r="F840" s="6">
        <v>1500212415.95</v>
      </c>
      <c r="G840" s="6">
        <f t="shared" si="13"/>
        <v>385619379.04999995</v>
      </c>
    </row>
    <row r="841" spans="1:7">
      <c r="A841" s="4" t="s">
        <v>1671</v>
      </c>
      <c r="B841" s="5" t="s">
        <v>1672</v>
      </c>
      <c r="C841" s="6">
        <v>1800000000</v>
      </c>
      <c r="D841" s="6">
        <v>1445750377.3499999</v>
      </c>
      <c r="E841" s="6">
        <v>0</v>
      </c>
      <c r="F841" s="6">
        <v>1445750377.3499999</v>
      </c>
      <c r="G841" s="6">
        <f t="shared" si="13"/>
        <v>354249622.6500001</v>
      </c>
    </row>
    <row r="842" spans="1:7">
      <c r="A842" s="4" t="s">
        <v>1673</v>
      </c>
      <c r="B842" s="5" t="s">
        <v>1674</v>
      </c>
      <c r="C842" s="6">
        <v>846000000</v>
      </c>
      <c r="D842" s="6">
        <v>347380298.86000001</v>
      </c>
      <c r="E842" s="6">
        <v>0</v>
      </c>
      <c r="F842" s="6">
        <v>347380298.86000001</v>
      </c>
      <c r="G842" s="6">
        <f t="shared" si="13"/>
        <v>498619701.13999999</v>
      </c>
    </row>
    <row r="843" spans="1:7">
      <c r="A843" s="4" t="s">
        <v>1675</v>
      </c>
      <c r="B843" s="5" t="s">
        <v>1676</v>
      </c>
      <c r="C843" s="6">
        <v>900000000</v>
      </c>
      <c r="D843" s="6">
        <v>785334180.38999999</v>
      </c>
      <c r="E843" s="6">
        <v>0</v>
      </c>
      <c r="F843" s="6">
        <v>785334180.38999999</v>
      </c>
      <c r="G843" s="6">
        <f t="shared" si="13"/>
        <v>114665819.61000001</v>
      </c>
    </row>
    <row r="844" spans="1:7">
      <c r="A844" s="4" t="s">
        <v>1677</v>
      </c>
      <c r="B844" s="5" t="s">
        <v>1678</v>
      </c>
      <c r="C844" s="6">
        <v>54000000</v>
      </c>
      <c r="D844" s="6">
        <v>313035898.10000002</v>
      </c>
      <c r="E844" s="6">
        <v>0</v>
      </c>
      <c r="F844" s="6">
        <v>313035898.10000002</v>
      </c>
      <c r="G844" s="6">
        <f t="shared" si="13"/>
        <v>-259035898.10000002</v>
      </c>
    </row>
    <row r="845" spans="1:7">
      <c r="A845" s="4" t="s">
        <v>1679</v>
      </c>
      <c r="B845" s="5" t="s">
        <v>1680</v>
      </c>
      <c r="C845" s="6">
        <v>37726795</v>
      </c>
      <c r="D845" s="6">
        <v>54385626.890000001</v>
      </c>
      <c r="E845" s="6">
        <v>0</v>
      </c>
      <c r="F845" s="6">
        <v>54385626.890000001</v>
      </c>
      <c r="G845" s="6">
        <f t="shared" si="13"/>
        <v>-16658831.890000001</v>
      </c>
    </row>
    <row r="846" spans="1:7">
      <c r="A846" s="4" t="s">
        <v>1681</v>
      </c>
      <c r="B846" s="5" t="s">
        <v>1682</v>
      </c>
      <c r="C846" s="6">
        <v>37726795</v>
      </c>
      <c r="D846" s="6">
        <v>54385626.890000001</v>
      </c>
      <c r="E846" s="6">
        <v>0</v>
      </c>
      <c r="F846" s="6">
        <v>54385626.890000001</v>
      </c>
      <c r="G846" s="6">
        <f t="shared" si="13"/>
        <v>-16658831.890000001</v>
      </c>
    </row>
    <row r="847" spans="1:7">
      <c r="A847" s="4" t="s">
        <v>1683</v>
      </c>
      <c r="B847" s="5" t="s">
        <v>1684</v>
      </c>
      <c r="C847" s="6">
        <v>48105000</v>
      </c>
      <c r="D847" s="6">
        <v>76411.710000000006</v>
      </c>
      <c r="E847" s="6">
        <v>0</v>
      </c>
      <c r="F847" s="6">
        <v>76411.710000000006</v>
      </c>
      <c r="G847" s="6">
        <f t="shared" si="13"/>
        <v>48028588.289999999</v>
      </c>
    </row>
    <row r="848" spans="1:7">
      <c r="A848" s="4" t="s">
        <v>1685</v>
      </c>
      <c r="B848" s="5" t="s">
        <v>1686</v>
      </c>
      <c r="C848" s="6">
        <v>48105000</v>
      </c>
      <c r="D848" s="6">
        <v>76411.710000000006</v>
      </c>
      <c r="E848" s="6">
        <v>0</v>
      </c>
      <c r="F848" s="6">
        <v>76411.710000000006</v>
      </c>
      <c r="G848" s="6">
        <f t="shared" si="13"/>
        <v>48028588.289999999</v>
      </c>
    </row>
    <row r="849" spans="1:7">
      <c r="A849" s="4" t="s">
        <v>1687</v>
      </c>
      <c r="B849" s="5" t="s">
        <v>1688</v>
      </c>
      <c r="C849" s="6">
        <v>3224680</v>
      </c>
      <c r="D849" s="6">
        <v>882870.77</v>
      </c>
      <c r="E849" s="6">
        <v>-2823.92</v>
      </c>
      <c r="F849" s="6">
        <v>880046.85</v>
      </c>
      <c r="G849" s="6">
        <f t="shared" si="13"/>
        <v>2344633.15</v>
      </c>
    </row>
    <row r="850" spans="1:7">
      <c r="A850" s="4" t="s">
        <v>1689</v>
      </c>
      <c r="B850" s="5" t="s">
        <v>1690</v>
      </c>
      <c r="C850" s="6">
        <v>16387291</v>
      </c>
      <c r="D850" s="6">
        <v>28018974.039999999</v>
      </c>
      <c r="E850" s="6">
        <v>-171793.16</v>
      </c>
      <c r="F850" s="6">
        <v>27847180.879999999</v>
      </c>
      <c r="G850" s="6">
        <f t="shared" si="13"/>
        <v>-11459889.879999999</v>
      </c>
    </row>
    <row r="851" spans="1:7">
      <c r="A851" s="4" t="s">
        <v>1691</v>
      </c>
      <c r="B851" s="5" t="s">
        <v>1692</v>
      </c>
      <c r="C851" s="6">
        <v>1525898</v>
      </c>
      <c r="D851" s="6">
        <v>3063178.14</v>
      </c>
      <c r="E851" s="6">
        <v>-975</v>
      </c>
      <c r="F851" s="6">
        <v>3062203.14</v>
      </c>
      <c r="G851" s="6">
        <f t="shared" si="13"/>
        <v>-1536305.1400000001</v>
      </c>
    </row>
    <row r="852" spans="1:7">
      <c r="A852" s="4" t="s">
        <v>1693</v>
      </c>
      <c r="B852" s="5" t="s">
        <v>1694</v>
      </c>
      <c r="C852" s="6">
        <v>2411002</v>
      </c>
      <c r="D852" s="6">
        <v>3810744.37</v>
      </c>
      <c r="E852" s="6">
        <v>-108.9</v>
      </c>
      <c r="F852" s="6">
        <v>3810635.47</v>
      </c>
      <c r="G852" s="6">
        <f t="shared" si="13"/>
        <v>-1399633.4700000002</v>
      </c>
    </row>
    <row r="853" spans="1:7">
      <c r="A853" s="4" t="s">
        <v>1695</v>
      </c>
      <c r="B853" s="5" t="s">
        <v>1696</v>
      </c>
      <c r="C853" s="6">
        <v>12210833</v>
      </c>
      <c r="D853" s="6">
        <v>2922416.01</v>
      </c>
      <c r="E853" s="6">
        <v>-1449522.45</v>
      </c>
      <c r="F853" s="6">
        <v>1472893.56</v>
      </c>
      <c r="G853" s="6">
        <f t="shared" si="13"/>
        <v>10737939.439999999</v>
      </c>
    </row>
    <row r="854" spans="1:7">
      <c r="A854" s="4" t="s">
        <v>1697</v>
      </c>
      <c r="B854" s="5" t="s">
        <v>1698</v>
      </c>
      <c r="C854" s="6">
        <v>8261138529</v>
      </c>
      <c r="D854" s="6">
        <v>197997181.51999998</v>
      </c>
      <c r="E854" s="6">
        <v>-586931.49</v>
      </c>
      <c r="F854" s="6">
        <v>197410250.02999997</v>
      </c>
      <c r="G854" s="6">
        <f t="shared" si="13"/>
        <v>8063728278.9700003</v>
      </c>
    </row>
    <row r="855" spans="1:7">
      <c r="A855" s="4" t="s">
        <v>1699</v>
      </c>
      <c r="B855" s="5" t="s">
        <v>1700</v>
      </c>
      <c r="C855" s="6">
        <v>31766359</v>
      </c>
      <c r="D855" s="6">
        <v>39328849.710000001</v>
      </c>
      <c r="E855" s="6">
        <v>-118456.94</v>
      </c>
      <c r="F855" s="6">
        <v>39210392.770000003</v>
      </c>
      <c r="G855" s="6">
        <f t="shared" si="13"/>
        <v>-7444033.7700000033</v>
      </c>
    </row>
    <row r="856" spans="1:7">
      <c r="A856" s="4" t="s">
        <v>1701</v>
      </c>
      <c r="B856" s="5" t="s">
        <v>1702</v>
      </c>
      <c r="C856" s="6">
        <v>8064000000</v>
      </c>
      <c r="D856" s="6">
        <v>77497353.039999992</v>
      </c>
      <c r="E856" s="6">
        <v>-468245.08</v>
      </c>
      <c r="F856" s="6">
        <v>77029107.959999993</v>
      </c>
      <c r="G856" s="6">
        <f t="shared" si="13"/>
        <v>7986970892.04</v>
      </c>
    </row>
    <row r="857" spans="1:7">
      <c r="A857" s="4" t="s">
        <v>1703</v>
      </c>
      <c r="B857" s="5" t="s">
        <v>1704</v>
      </c>
      <c r="C857" s="6">
        <v>8047597309</v>
      </c>
      <c r="D857" s="6">
        <v>15114109.359999999</v>
      </c>
      <c r="E857" s="6">
        <v>-10928.74</v>
      </c>
      <c r="F857" s="6">
        <v>15103180.619999999</v>
      </c>
      <c r="G857" s="6">
        <f t="shared" si="13"/>
        <v>8032494128.3800001</v>
      </c>
    </row>
    <row r="858" spans="1:7">
      <c r="A858" s="4" t="s">
        <v>1705</v>
      </c>
      <c r="B858" s="5" t="s">
        <v>1706</v>
      </c>
      <c r="C858" s="6">
        <v>16396799</v>
      </c>
      <c r="D858" s="6">
        <v>43392722.659999996</v>
      </c>
      <c r="E858" s="6">
        <v>0</v>
      </c>
      <c r="F858" s="6">
        <v>43392722.659999996</v>
      </c>
      <c r="G858" s="6">
        <f t="shared" si="13"/>
        <v>-26995923.659999996</v>
      </c>
    </row>
    <row r="859" spans="1:7">
      <c r="A859" s="4" t="s">
        <v>1707</v>
      </c>
      <c r="B859" s="5" t="s">
        <v>1708</v>
      </c>
      <c r="C859" s="6">
        <v>5892</v>
      </c>
      <c r="D859" s="6">
        <v>0</v>
      </c>
      <c r="E859" s="6">
        <v>0</v>
      </c>
      <c r="F859" s="6">
        <v>0</v>
      </c>
      <c r="G859" s="6">
        <f t="shared" si="13"/>
        <v>5892</v>
      </c>
    </row>
    <row r="860" spans="1:7">
      <c r="A860" s="4" t="s">
        <v>1709</v>
      </c>
      <c r="B860" s="5" t="s">
        <v>1710</v>
      </c>
      <c r="C860" s="6">
        <v>0</v>
      </c>
      <c r="D860" s="6">
        <v>18990521.02</v>
      </c>
      <c r="E860" s="6">
        <v>-457316.34</v>
      </c>
      <c r="F860" s="6">
        <v>18533204.68</v>
      </c>
      <c r="G860" s="6">
        <f t="shared" si="13"/>
        <v>-18533204.68</v>
      </c>
    </row>
    <row r="861" spans="1:7">
      <c r="A861" s="4" t="s">
        <v>1711</v>
      </c>
      <c r="B861" s="5" t="s">
        <v>1712</v>
      </c>
      <c r="C861" s="6">
        <v>40156</v>
      </c>
      <c r="D861" s="6">
        <v>1700</v>
      </c>
      <c r="E861" s="6">
        <v>0</v>
      </c>
      <c r="F861" s="6">
        <v>1700</v>
      </c>
      <c r="G861" s="6">
        <f t="shared" si="13"/>
        <v>38456</v>
      </c>
    </row>
    <row r="862" spans="1:7">
      <c r="A862" s="4" t="s">
        <v>1713</v>
      </c>
      <c r="B862" s="5" t="s">
        <v>1714</v>
      </c>
      <c r="C862" s="6">
        <v>2280212</v>
      </c>
      <c r="D862" s="6">
        <v>3980327.03</v>
      </c>
      <c r="E862" s="6">
        <v>0</v>
      </c>
      <c r="F862" s="6">
        <v>3980327.03</v>
      </c>
      <c r="G862" s="6">
        <f t="shared" si="13"/>
        <v>-1700115.0299999998</v>
      </c>
    </row>
    <row r="863" spans="1:7">
      <c r="A863" s="4" t="s">
        <v>1715</v>
      </c>
      <c r="B863" s="5" t="s">
        <v>1716</v>
      </c>
      <c r="C863" s="6">
        <v>145024031</v>
      </c>
      <c r="D863" s="6">
        <v>77188949.239999995</v>
      </c>
      <c r="E863" s="6">
        <v>-226.97</v>
      </c>
      <c r="F863" s="6">
        <v>77188722.269999996</v>
      </c>
      <c r="G863" s="6">
        <f t="shared" si="13"/>
        <v>67835308.730000004</v>
      </c>
    </row>
    <row r="864" spans="1:7">
      <c r="A864" s="4" t="s">
        <v>1717</v>
      </c>
      <c r="B864" s="5" t="s">
        <v>1718</v>
      </c>
      <c r="C864" s="6">
        <v>18027771</v>
      </c>
      <c r="D864" s="6">
        <v>2.5</v>
      </c>
      <c r="E864" s="6">
        <v>-2.5</v>
      </c>
      <c r="F864" s="6">
        <v>0</v>
      </c>
      <c r="G864" s="6">
        <f t="shared" si="13"/>
        <v>18027771</v>
      </c>
    </row>
    <row r="865" spans="1:7">
      <c r="A865" s="4" t="s">
        <v>1719</v>
      </c>
      <c r="B865" s="5" t="s">
        <v>1720</v>
      </c>
      <c r="C865" s="6">
        <v>35324399770</v>
      </c>
      <c r="D865" s="6">
        <v>36908739886.43</v>
      </c>
      <c r="E865" s="6">
        <v>-949769939.99000001</v>
      </c>
      <c r="F865" s="6">
        <v>35958969946.440002</v>
      </c>
      <c r="G865" s="6">
        <f t="shared" si="13"/>
        <v>-634570176.44000244</v>
      </c>
    </row>
    <row r="866" spans="1:7">
      <c r="A866" s="4" t="s">
        <v>1721</v>
      </c>
      <c r="B866" s="5" t="s">
        <v>1722</v>
      </c>
      <c r="C866" s="6">
        <v>13021534</v>
      </c>
      <c r="D866" s="6">
        <v>15035886.43</v>
      </c>
      <c r="E866" s="6">
        <v>0</v>
      </c>
      <c r="F866" s="6">
        <v>15035886.43</v>
      </c>
      <c r="G866" s="6">
        <f t="shared" si="13"/>
        <v>-2014352.4299999997</v>
      </c>
    </row>
    <row r="867" spans="1:7">
      <c r="A867" s="4" t="s">
        <v>1723</v>
      </c>
      <c r="B867" s="5" t="s">
        <v>1724</v>
      </c>
      <c r="C867" s="6">
        <v>24424313549</v>
      </c>
      <c r="D867" s="6">
        <v>23137943032.759998</v>
      </c>
      <c r="E867" s="6">
        <v>-594618827.75999999</v>
      </c>
      <c r="F867" s="6">
        <v>22543324205</v>
      </c>
      <c r="G867" s="6">
        <f t="shared" si="13"/>
        <v>1880989344</v>
      </c>
    </row>
    <row r="868" spans="1:7">
      <c r="A868" s="4" t="s">
        <v>1725</v>
      </c>
      <c r="B868" s="5" t="s">
        <v>1726</v>
      </c>
      <c r="C868" s="6">
        <v>284387996</v>
      </c>
      <c r="D868" s="6">
        <v>309594291.88999999</v>
      </c>
      <c r="E868" s="6">
        <v>0</v>
      </c>
      <c r="F868" s="6">
        <v>309594291.88999999</v>
      </c>
      <c r="G868" s="6">
        <f t="shared" si="13"/>
        <v>-25206295.889999986</v>
      </c>
    </row>
    <row r="869" spans="1:7">
      <c r="A869" s="4" t="s">
        <v>1727</v>
      </c>
      <c r="B869" s="5" t="s">
        <v>1728</v>
      </c>
      <c r="C869" s="6">
        <v>1321705463</v>
      </c>
      <c r="D869" s="6">
        <v>1669924545.0699999</v>
      </c>
      <c r="E869" s="6">
        <v>-25480719.82</v>
      </c>
      <c r="F869" s="6">
        <v>1644443825.25</v>
      </c>
      <c r="G869" s="6">
        <f t="shared" si="13"/>
        <v>-322738362.25</v>
      </c>
    </row>
    <row r="870" spans="1:7">
      <c r="A870" s="4" t="s">
        <v>1729</v>
      </c>
      <c r="B870" s="5" t="s">
        <v>1730</v>
      </c>
      <c r="C870" s="6">
        <v>2857860909</v>
      </c>
      <c r="D870" s="6">
        <v>9687593808.3099995</v>
      </c>
      <c r="E870" s="6">
        <v>-329481657.19999999</v>
      </c>
      <c r="F870" s="6">
        <v>9358112151.1100006</v>
      </c>
      <c r="G870" s="6">
        <f t="shared" si="13"/>
        <v>-6500251242.1100006</v>
      </c>
    </row>
    <row r="871" spans="1:7">
      <c r="A871" s="4" t="s">
        <v>1731</v>
      </c>
      <c r="B871" s="5" t="s">
        <v>1732</v>
      </c>
      <c r="C871" s="6">
        <v>2857860909</v>
      </c>
      <c r="D871" s="6">
        <v>9687593808.3099995</v>
      </c>
      <c r="E871" s="6">
        <v>-329481657.19999999</v>
      </c>
      <c r="F871" s="6">
        <v>9358112151.1100006</v>
      </c>
      <c r="G871" s="6">
        <f t="shared" si="13"/>
        <v>-6500251242.1100006</v>
      </c>
    </row>
    <row r="872" spans="1:7">
      <c r="A872" s="4" t="s">
        <v>1733</v>
      </c>
      <c r="B872" s="5" t="s">
        <v>1734</v>
      </c>
      <c r="C872" s="6">
        <v>1311331052</v>
      </c>
      <c r="D872" s="6">
        <v>1950010912.0599999</v>
      </c>
      <c r="E872" s="6">
        <v>-93406.84</v>
      </c>
      <c r="F872" s="6">
        <v>1949917505.2199998</v>
      </c>
      <c r="G872" s="6">
        <f t="shared" si="13"/>
        <v>-638586453.21999979</v>
      </c>
    </row>
    <row r="873" spans="1:7">
      <c r="A873" s="4" t="s">
        <v>1735</v>
      </c>
      <c r="B873" s="5" t="s">
        <v>1736</v>
      </c>
      <c r="C873" s="6">
        <v>1095072186</v>
      </c>
      <c r="D873" s="6">
        <v>1261132102.0899999</v>
      </c>
      <c r="E873" s="6">
        <v>-93406.84</v>
      </c>
      <c r="F873" s="6">
        <v>1261038695.25</v>
      </c>
      <c r="G873" s="6">
        <f t="shared" si="13"/>
        <v>-165966509.25</v>
      </c>
    </row>
    <row r="874" spans="1:7">
      <c r="A874" s="4" t="s">
        <v>1737</v>
      </c>
      <c r="B874" s="5" t="s">
        <v>1738</v>
      </c>
      <c r="C874" s="6">
        <v>191133455</v>
      </c>
      <c r="D874" s="6">
        <v>242892265.38999999</v>
      </c>
      <c r="E874" s="6">
        <v>0</v>
      </c>
      <c r="F874" s="6">
        <v>242892265.38999999</v>
      </c>
      <c r="G874" s="6">
        <f t="shared" si="13"/>
        <v>-51758810.389999986</v>
      </c>
    </row>
    <row r="875" spans="1:7">
      <c r="A875" s="4" t="s">
        <v>1739</v>
      </c>
      <c r="B875" s="5" t="s">
        <v>1740</v>
      </c>
      <c r="C875" s="6">
        <v>25125411</v>
      </c>
      <c r="D875" s="6">
        <v>445986544.57999998</v>
      </c>
      <c r="E875" s="6">
        <v>0</v>
      </c>
      <c r="F875" s="6">
        <v>445986544.57999998</v>
      </c>
      <c r="G875" s="6">
        <f t="shared" si="13"/>
        <v>-420861133.57999998</v>
      </c>
    </row>
    <row r="876" spans="1:7">
      <c r="A876" s="4" t="s">
        <v>1741</v>
      </c>
      <c r="B876" s="5" t="s">
        <v>1742</v>
      </c>
      <c r="C876" s="6">
        <v>5111779267</v>
      </c>
      <c r="D876" s="6">
        <v>138637409.91</v>
      </c>
      <c r="E876" s="6">
        <v>-95328.37</v>
      </c>
      <c r="F876" s="6">
        <v>138542081.53999999</v>
      </c>
      <c r="G876" s="6">
        <f t="shared" si="13"/>
        <v>4973237185.46</v>
      </c>
    </row>
    <row r="877" spans="1:7">
      <c r="A877" s="4" t="s">
        <v>1743</v>
      </c>
      <c r="B877" s="5" t="s">
        <v>1744</v>
      </c>
      <c r="C877" s="6">
        <v>99114054</v>
      </c>
      <c r="D877" s="6">
        <v>118100088.70999999</v>
      </c>
      <c r="E877" s="6">
        <v>-6539750.4900000002</v>
      </c>
      <c r="F877" s="6">
        <v>111560338.22</v>
      </c>
      <c r="G877" s="6">
        <f t="shared" si="13"/>
        <v>-12446284.219999999</v>
      </c>
    </row>
    <row r="878" spans="1:7">
      <c r="A878" s="4" t="s">
        <v>1745</v>
      </c>
      <c r="B878" s="5" t="s">
        <v>778</v>
      </c>
      <c r="C878" s="6">
        <v>0</v>
      </c>
      <c r="D878" s="6">
        <v>17308329.699999999</v>
      </c>
      <c r="E878" s="6">
        <v>0</v>
      </c>
      <c r="F878" s="6">
        <v>17308329.699999999</v>
      </c>
      <c r="G878" s="6">
        <f t="shared" si="13"/>
        <v>-17308329.699999999</v>
      </c>
    </row>
    <row r="879" spans="1:7">
      <c r="A879" s="4" t="s">
        <v>1746</v>
      </c>
      <c r="B879" s="5" t="s">
        <v>780</v>
      </c>
      <c r="C879" s="6">
        <v>403603</v>
      </c>
      <c r="D879" s="6">
        <v>0</v>
      </c>
      <c r="E879" s="6">
        <v>0</v>
      </c>
      <c r="F879" s="6">
        <v>0</v>
      </c>
      <c r="G879" s="6">
        <f t="shared" si="13"/>
        <v>403603</v>
      </c>
    </row>
    <row r="880" spans="1:7">
      <c r="A880" s="4" t="s">
        <v>1747</v>
      </c>
      <c r="B880" s="5" t="s">
        <v>1748</v>
      </c>
      <c r="C880" s="6">
        <v>5345359</v>
      </c>
      <c r="D880" s="6">
        <v>4646365.45</v>
      </c>
      <c r="E880" s="6">
        <v>0</v>
      </c>
      <c r="F880" s="6">
        <v>4646365.45</v>
      </c>
      <c r="G880" s="6">
        <f t="shared" si="13"/>
        <v>698993.54999999981</v>
      </c>
    </row>
    <row r="881" spans="1:7">
      <c r="A881" s="4" t="s">
        <v>1749</v>
      </c>
      <c r="B881" s="5" t="s">
        <v>784</v>
      </c>
      <c r="C881" s="6">
        <v>93365092</v>
      </c>
      <c r="D881" s="6">
        <v>96145393.560000002</v>
      </c>
      <c r="E881" s="6">
        <v>-6539750.4900000002</v>
      </c>
      <c r="F881" s="6">
        <v>89605643.070000008</v>
      </c>
      <c r="G881" s="6">
        <f t="shared" si="13"/>
        <v>3759448.9299999923</v>
      </c>
    </row>
    <row r="882" spans="1:7">
      <c r="A882" s="4" t="s">
        <v>1750</v>
      </c>
      <c r="B882" s="5" t="s">
        <v>1751</v>
      </c>
      <c r="C882" s="6">
        <v>68700848</v>
      </c>
      <c r="D882" s="6">
        <v>47395839.359999999</v>
      </c>
      <c r="E882" s="6">
        <v>-647146.43000000005</v>
      </c>
      <c r="F882" s="6">
        <v>46748692.93</v>
      </c>
      <c r="G882" s="6">
        <f t="shared" si="13"/>
        <v>21952155.07</v>
      </c>
    </row>
    <row r="883" spans="1:7">
      <c r="A883" s="4" t="s">
        <v>1752</v>
      </c>
      <c r="B883" s="5" t="s">
        <v>1753</v>
      </c>
      <c r="C883" s="6">
        <v>8377275</v>
      </c>
      <c r="D883" s="6">
        <v>4503856.5</v>
      </c>
      <c r="E883" s="6">
        <v>-318183.98</v>
      </c>
      <c r="F883" s="6">
        <v>4185672.52</v>
      </c>
      <c r="G883" s="6">
        <f t="shared" si="13"/>
        <v>4191602.48</v>
      </c>
    </row>
    <row r="884" spans="1:7">
      <c r="A884" s="4" t="s">
        <v>1754</v>
      </c>
      <c r="B884" s="5" t="s">
        <v>1755</v>
      </c>
      <c r="C884" s="6">
        <v>5214059</v>
      </c>
      <c r="D884" s="6">
        <v>12758142.390000001</v>
      </c>
      <c r="E884" s="6">
        <v>-5574420.0800000001</v>
      </c>
      <c r="F884" s="6">
        <v>7183722.3099999996</v>
      </c>
      <c r="G884" s="6">
        <f t="shared" si="13"/>
        <v>-1969663.3099999996</v>
      </c>
    </row>
    <row r="885" spans="1:7">
      <c r="A885" s="4" t="s">
        <v>1756</v>
      </c>
      <c r="B885" s="5" t="s">
        <v>1757</v>
      </c>
      <c r="C885" s="6">
        <v>11072910</v>
      </c>
      <c r="D885" s="6">
        <v>31487555.309999999</v>
      </c>
      <c r="E885" s="6">
        <v>0</v>
      </c>
      <c r="F885" s="6">
        <v>31487555.309999999</v>
      </c>
      <c r="G885" s="6">
        <f t="shared" si="13"/>
        <v>-20414645.309999999</v>
      </c>
    </row>
    <row r="886" spans="1:7">
      <c r="A886" s="4" t="s">
        <v>1758</v>
      </c>
      <c r="B886" s="5" t="s">
        <v>1759</v>
      </c>
      <c r="C886" s="6">
        <v>68252512532</v>
      </c>
      <c r="D886" s="6">
        <v>90877346070.599991</v>
      </c>
      <c r="E886" s="6">
        <v>-4925484.540000001</v>
      </c>
      <c r="F886" s="6">
        <v>90872420586.060013</v>
      </c>
      <c r="G886" s="6">
        <f t="shared" si="13"/>
        <v>-22619908054.060013</v>
      </c>
    </row>
    <row r="887" spans="1:7">
      <c r="A887" s="4" t="s">
        <v>1760</v>
      </c>
      <c r="B887" s="5" t="s">
        <v>1761</v>
      </c>
      <c r="C887" s="6">
        <v>27378000000</v>
      </c>
      <c r="D887" s="6">
        <v>44361948587.75</v>
      </c>
      <c r="E887" s="6">
        <v>0</v>
      </c>
      <c r="F887" s="6">
        <v>44361948587.75</v>
      </c>
      <c r="G887" s="6">
        <f t="shared" si="13"/>
        <v>-16983948587.75</v>
      </c>
    </row>
    <row r="888" spans="1:7">
      <c r="A888" s="4" t="s">
        <v>1762</v>
      </c>
      <c r="B888" s="5" t="s">
        <v>1763</v>
      </c>
      <c r="C888" s="6">
        <v>0</v>
      </c>
      <c r="D888" s="6">
        <v>16062237484.709999</v>
      </c>
      <c r="E888" s="6">
        <v>0</v>
      </c>
      <c r="F888" s="6">
        <v>16062237484.709999</v>
      </c>
      <c r="G888" s="6">
        <f t="shared" si="13"/>
        <v>-16062237484.709999</v>
      </c>
    </row>
    <row r="889" spans="1:7">
      <c r="A889" s="4" t="s">
        <v>1764</v>
      </c>
      <c r="B889" s="5" t="s">
        <v>1765</v>
      </c>
      <c r="C889" s="6">
        <v>27378000000</v>
      </c>
      <c r="D889" s="6">
        <v>28299711103.040001</v>
      </c>
      <c r="E889" s="6">
        <v>0</v>
      </c>
      <c r="F889" s="6">
        <v>28299711103.040001</v>
      </c>
      <c r="G889" s="6">
        <f t="shared" si="13"/>
        <v>-921711103.04000092</v>
      </c>
    </row>
    <row r="890" spans="1:7">
      <c r="A890" s="4" t="s">
        <v>1766</v>
      </c>
      <c r="B890" s="5" t="s">
        <v>1767</v>
      </c>
      <c r="C890" s="6">
        <v>40270650227</v>
      </c>
      <c r="D890" s="6">
        <v>46511577542.779999</v>
      </c>
      <c r="E890" s="6">
        <v>-4928889.2300000004</v>
      </c>
      <c r="F890" s="6">
        <v>46506648653.550003</v>
      </c>
      <c r="G890" s="6">
        <f t="shared" si="13"/>
        <v>-6235998426.5500031</v>
      </c>
    </row>
    <row r="891" spans="1:7">
      <c r="A891" s="4" t="s">
        <v>1768</v>
      </c>
      <c r="B891" s="5" t="s">
        <v>1769</v>
      </c>
      <c r="C891" s="6">
        <v>361417</v>
      </c>
      <c r="D891" s="6">
        <v>3192835.09</v>
      </c>
      <c r="E891" s="6">
        <v>10874.35</v>
      </c>
      <c r="F891" s="6">
        <v>3203709.44</v>
      </c>
      <c r="G891" s="6">
        <f t="shared" si="13"/>
        <v>-2842292.44</v>
      </c>
    </row>
    <row r="892" spans="1:7">
      <c r="A892" s="4" t="s">
        <v>1770</v>
      </c>
      <c r="B892" s="5" t="s">
        <v>1771</v>
      </c>
      <c r="C892" s="6">
        <v>300000</v>
      </c>
      <c r="D892" s="6">
        <v>617841.17000000004</v>
      </c>
      <c r="E892" s="6">
        <v>-545.37</v>
      </c>
      <c r="F892" s="6">
        <v>617295.80000000005</v>
      </c>
      <c r="G892" s="6">
        <f t="shared" si="13"/>
        <v>-317295.80000000005</v>
      </c>
    </row>
    <row r="893" spans="1:7">
      <c r="A893" s="4" t="s">
        <v>1772</v>
      </c>
      <c r="B893" s="5" t="s">
        <v>1773</v>
      </c>
      <c r="C893" s="6">
        <v>603200888</v>
      </c>
      <c r="D893" s="6">
        <v>7113.81</v>
      </c>
      <c r="E893" s="6">
        <v>-6924.29</v>
      </c>
      <c r="F893" s="6">
        <v>189.52</v>
      </c>
      <c r="G893" s="6">
        <f t="shared" si="13"/>
        <v>603200698.48000002</v>
      </c>
    </row>
    <row r="894" spans="1:7">
      <c r="A894" s="4" t="s">
        <v>1774</v>
      </c>
      <c r="B894" s="5" t="s">
        <v>1635</v>
      </c>
      <c r="C894" s="6">
        <v>0</v>
      </c>
      <c r="D894" s="6">
        <v>2150</v>
      </c>
      <c r="E894" s="6">
        <v>0</v>
      </c>
      <c r="F894" s="6">
        <v>2150</v>
      </c>
      <c r="G894" s="6">
        <f t="shared" si="13"/>
        <v>-2150</v>
      </c>
    </row>
    <row r="895" spans="1:7">
      <c r="A895" s="4" t="s">
        <v>1775</v>
      </c>
      <c r="B895" s="5" t="s">
        <v>1776</v>
      </c>
      <c r="C895" s="6">
        <v>18251062464</v>
      </c>
      <c r="D895" s="6">
        <v>23932590389.580006</v>
      </c>
      <c r="E895" s="6">
        <v>5779462.2000000011</v>
      </c>
      <c r="F895" s="6">
        <v>23938369851.780006</v>
      </c>
      <c r="G895" s="6">
        <f t="shared" si="13"/>
        <v>-5687307387.7800064</v>
      </c>
    </row>
    <row r="896" spans="1:7">
      <c r="A896" s="4" t="s">
        <v>1777</v>
      </c>
      <c r="B896" s="5" t="s">
        <v>10</v>
      </c>
      <c r="C896" s="6">
        <v>381777</v>
      </c>
      <c r="D896" s="6">
        <v>397029.76</v>
      </c>
      <c r="E896" s="6">
        <v>-245506.31000000003</v>
      </c>
      <c r="F896" s="6">
        <v>151523.44999999998</v>
      </c>
      <c r="G896" s="6">
        <f t="shared" si="13"/>
        <v>230253.55000000002</v>
      </c>
    </row>
    <row r="897" spans="1:7">
      <c r="A897" s="4" t="s">
        <v>1778</v>
      </c>
      <c r="B897" s="5" t="s">
        <v>12</v>
      </c>
      <c r="C897" s="6">
        <v>0</v>
      </c>
      <c r="D897" s="6">
        <v>189722.97</v>
      </c>
      <c r="E897" s="6">
        <v>-244208.19</v>
      </c>
      <c r="F897" s="6">
        <v>-54485.22</v>
      </c>
      <c r="G897" s="6">
        <f t="shared" si="13"/>
        <v>54485.22</v>
      </c>
    </row>
    <row r="898" spans="1:7">
      <c r="A898" s="4" t="s">
        <v>1779</v>
      </c>
      <c r="B898" s="5" t="s">
        <v>14</v>
      </c>
      <c r="C898" s="6">
        <v>0</v>
      </c>
      <c r="D898" s="6">
        <v>25</v>
      </c>
      <c r="E898" s="6">
        <v>0</v>
      </c>
      <c r="F898" s="6">
        <v>25</v>
      </c>
      <c r="G898" s="6">
        <f t="shared" si="13"/>
        <v>-25</v>
      </c>
    </row>
    <row r="899" spans="1:7">
      <c r="A899" s="4" t="s">
        <v>1780</v>
      </c>
      <c r="B899" s="5" t="s">
        <v>16</v>
      </c>
      <c r="C899" s="6">
        <v>0</v>
      </c>
      <c r="D899" s="6">
        <v>25</v>
      </c>
      <c r="E899" s="6">
        <v>0</v>
      </c>
      <c r="F899" s="6">
        <v>25</v>
      </c>
      <c r="G899" s="6">
        <f t="shared" si="13"/>
        <v>-25</v>
      </c>
    </row>
    <row r="900" spans="1:7">
      <c r="A900" s="4" t="s">
        <v>1781</v>
      </c>
      <c r="B900" s="5" t="s">
        <v>18</v>
      </c>
      <c r="C900" s="6">
        <v>0</v>
      </c>
      <c r="D900" s="6">
        <v>25</v>
      </c>
      <c r="E900" s="6">
        <v>0</v>
      </c>
      <c r="F900" s="6">
        <v>25</v>
      </c>
      <c r="G900" s="6">
        <f t="shared" si="13"/>
        <v>-25</v>
      </c>
    </row>
    <row r="901" spans="1:7">
      <c r="A901" s="4" t="s">
        <v>1782</v>
      </c>
      <c r="B901" s="5" t="s">
        <v>28</v>
      </c>
      <c r="C901" s="6">
        <v>0</v>
      </c>
      <c r="D901" s="6">
        <v>189526.21</v>
      </c>
      <c r="E901" s="6">
        <v>-243855.31</v>
      </c>
      <c r="F901" s="6">
        <v>-54329.100000000006</v>
      </c>
      <c r="G901" s="6">
        <f t="shared" si="13"/>
        <v>54329.100000000006</v>
      </c>
    </row>
    <row r="902" spans="1:7">
      <c r="A902" s="4" t="s">
        <v>1783</v>
      </c>
      <c r="B902" s="5" t="s">
        <v>36</v>
      </c>
      <c r="C902" s="6">
        <v>0</v>
      </c>
      <c r="D902" s="6">
        <v>189526.21</v>
      </c>
      <c r="E902" s="6">
        <v>-243855.31</v>
      </c>
      <c r="F902" s="6">
        <v>-54329.100000000006</v>
      </c>
      <c r="G902" s="6">
        <f t="shared" ref="G902:G965" si="14">C902-F902</f>
        <v>54329.100000000006</v>
      </c>
    </row>
    <row r="903" spans="1:7">
      <c r="A903" s="4" t="s">
        <v>1784</v>
      </c>
      <c r="B903" s="5" t="s">
        <v>42</v>
      </c>
      <c r="C903" s="6">
        <v>0</v>
      </c>
      <c r="D903" s="6">
        <v>40.04</v>
      </c>
      <c r="E903" s="6">
        <v>-15.02</v>
      </c>
      <c r="F903" s="6">
        <v>25.02</v>
      </c>
      <c r="G903" s="6">
        <f t="shared" si="14"/>
        <v>-25.02</v>
      </c>
    </row>
    <row r="904" spans="1:7">
      <c r="A904" s="4" t="s">
        <v>1785</v>
      </c>
      <c r="B904" s="5" t="s">
        <v>52</v>
      </c>
      <c r="C904" s="6">
        <v>0</v>
      </c>
      <c r="D904" s="6">
        <v>33874.06</v>
      </c>
      <c r="E904" s="6">
        <v>-234148.32</v>
      </c>
      <c r="F904" s="6">
        <v>-200274.26</v>
      </c>
      <c r="G904" s="6">
        <f t="shared" si="14"/>
        <v>200274.26</v>
      </c>
    </row>
    <row r="905" spans="1:7">
      <c r="A905" s="4" t="s">
        <v>1786</v>
      </c>
      <c r="B905" s="5" t="s">
        <v>54</v>
      </c>
      <c r="C905" s="6">
        <v>0</v>
      </c>
      <c r="D905" s="6">
        <v>155612.10999999999</v>
      </c>
      <c r="E905" s="6">
        <v>-9691.9699999999993</v>
      </c>
      <c r="F905" s="6">
        <v>145920.14000000001</v>
      </c>
      <c r="G905" s="6">
        <f t="shared" si="14"/>
        <v>-145920.14000000001</v>
      </c>
    </row>
    <row r="906" spans="1:7">
      <c r="A906" s="4" t="s">
        <v>1787</v>
      </c>
      <c r="B906" s="5" t="s">
        <v>58</v>
      </c>
      <c r="C906" s="6">
        <v>0</v>
      </c>
      <c r="D906" s="6">
        <v>171.76</v>
      </c>
      <c r="E906" s="6">
        <v>-352.88</v>
      </c>
      <c r="F906" s="6">
        <v>-181.12</v>
      </c>
      <c r="G906" s="6">
        <f t="shared" si="14"/>
        <v>181.12</v>
      </c>
    </row>
    <row r="907" spans="1:7">
      <c r="A907" s="4" t="s">
        <v>1788</v>
      </c>
      <c r="B907" s="5" t="s">
        <v>60</v>
      </c>
      <c r="C907" s="6">
        <v>0</v>
      </c>
      <c r="D907" s="6">
        <v>171.76</v>
      </c>
      <c r="E907" s="6">
        <v>-352.88</v>
      </c>
      <c r="F907" s="6">
        <v>-181.12</v>
      </c>
      <c r="G907" s="6">
        <f t="shared" si="14"/>
        <v>181.12</v>
      </c>
    </row>
    <row r="908" spans="1:7">
      <c r="A908" s="4" t="s">
        <v>1789</v>
      </c>
      <c r="B908" s="5" t="s">
        <v>64</v>
      </c>
      <c r="C908" s="6">
        <v>0</v>
      </c>
      <c r="D908" s="6">
        <v>171.76</v>
      </c>
      <c r="E908" s="6">
        <v>0</v>
      </c>
      <c r="F908" s="6">
        <v>171.76</v>
      </c>
      <c r="G908" s="6">
        <f t="shared" si="14"/>
        <v>-171.76</v>
      </c>
    </row>
    <row r="909" spans="1:7">
      <c r="A909" s="4" t="s">
        <v>1790</v>
      </c>
      <c r="B909" s="5" t="s">
        <v>68</v>
      </c>
      <c r="C909" s="6">
        <v>0</v>
      </c>
      <c r="D909" s="6">
        <v>0</v>
      </c>
      <c r="E909" s="6">
        <v>-352.88</v>
      </c>
      <c r="F909" s="6">
        <v>-352.88</v>
      </c>
      <c r="G909" s="6">
        <f t="shared" si="14"/>
        <v>352.88</v>
      </c>
    </row>
    <row r="910" spans="1:7">
      <c r="A910" s="4" t="s">
        <v>1791</v>
      </c>
      <c r="B910" s="5" t="s">
        <v>84</v>
      </c>
      <c r="C910" s="6">
        <v>381777</v>
      </c>
      <c r="D910" s="6">
        <v>207306.78999999998</v>
      </c>
      <c r="E910" s="6">
        <v>-1298.1199999999999</v>
      </c>
      <c r="F910" s="6">
        <v>206008.66999999998</v>
      </c>
      <c r="G910" s="6">
        <f t="shared" si="14"/>
        <v>175768.33000000002</v>
      </c>
    </row>
    <row r="911" spans="1:7">
      <c r="A911" s="4" t="s">
        <v>1792</v>
      </c>
      <c r="B911" s="5" t="s">
        <v>86</v>
      </c>
      <c r="C911" s="6">
        <v>132961</v>
      </c>
      <c r="D911" s="6">
        <v>145363.07999999999</v>
      </c>
      <c r="E911" s="6">
        <v>-1171.1199999999999</v>
      </c>
      <c r="F911" s="6">
        <v>144191.96</v>
      </c>
      <c r="G911" s="6">
        <f t="shared" si="14"/>
        <v>-11230.959999999992</v>
      </c>
    </row>
    <row r="912" spans="1:7">
      <c r="A912" s="4" t="s">
        <v>1793</v>
      </c>
      <c r="B912" s="5" t="s">
        <v>88</v>
      </c>
      <c r="C912" s="6">
        <v>97961</v>
      </c>
      <c r="D912" s="6">
        <v>113853.42</v>
      </c>
      <c r="E912" s="6">
        <v>-500.95</v>
      </c>
      <c r="F912" s="6">
        <v>113352.47</v>
      </c>
      <c r="G912" s="6">
        <f t="shared" si="14"/>
        <v>-15391.470000000001</v>
      </c>
    </row>
    <row r="913" spans="1:7">
      <c r="A913" s="4" t="s">
        <v>1794</v>
      </c>
      <c r="B913" s="5" t="s">
        <v>90</v>
      </c>
      <c r="C913" s="6">
        <v>16627</v>
      </c>
      <c r="D913" s="6">
        <v>13687.53</v>
      </c>
      <c r="E913" s="6">
        <v>-129.82</v>
      </c>
      <c r="F913" s="6">
        <v>13557.71</v>
      </c>
      <c r="G913" s="6">
        <f t="shared" si="14"/>
        <v>3069.2900000000009</v>
      </c>
    </row>
    <row r="914" spans="1:7">
      <c r="A914" s="4" t="s">
        <v>1795</v>
      </c>
      <c r="B914" s="5" t="s">
        <v>92</v>
      </c>
      <c r="C914" s="6">
        <v>81334</v>
      </c>
      <c r="D914" s="6">
        <v>100165.89</v>
      </c>
      <c r="E914" s="6">
        <v>-371.13</v>
      </c>
      <c r="F914" s="6">
        <v>99794.76</v>
      </c>
      <c r="G914" s="6">
        <f t="shared" si="14"/>
        <v>-18460.759999999995</v>
      </c>
    </row>
    <row r="915" spans="1:7">
      <c r="A915" s="4" t="s">
        <v>1796</v>
      </c>
      <c r="B915" s="5" t="s">
        <v>100</v>
      </c>
      <c r="C915" s="6">
        <v>1124</v>
      </c>
      <c r="D915" s="6">
        <v>0</v>
      </c>
      <c r="E915" s="6">
        <v>0</v>
      </c>
      <c r="F915" s="6">
        <v>0</v>
      </c>
      <c r="G915" s="6">
        <f t="shared" si="14"/>
        <v>1124</v>
      </c>
    </row>
    <row r="916" spans="1:7">
      <c r="A916" s="4" t="s">
        <v>1797</v>
      </c>
      <c r="B916" s="5" t="s">
        <v>104</v>
      </c>
      <c r="C916" s="6">
        <v>0</v>
      </c>
      <c r="D916" s="6">
        <v>3570</v>
      </c>
      <c r="E916" s="6">
        <v>0</v>
      </c>
      <c r="F916" s="6">
        <v>3570</v>
      </c>
      <c r="G916" s="6">
        <f t="shared" si="14"/>
        <v>-3570</v>
      </c>
    </row>
    <row r="917" spans="1:7">
      <c r="A917" s="4" t="s">
        <v>1798</v>
      </c>
      <c r="B917" s="5" t="s">
        <v>108</v>
      </c>
      <c r="C917" s="6">
        <v>33876</v>
      </c>
      <c r="D917" s="6">
        <v>1136</v>
      </c>
      <c r="E917" s="6">
        <v>0</v>
      </c>
      <c r="F917" s="6">
        <v>1136</v>
      </c>
      <c r="G917" s="6">
        <f t="shared" si="14"/>
        <v>32740</v>
      </c>
    </row>
    <row r="918" spans="1:7">
      <c r="A918" s="4" t="s">
        <v>1799</v>
      </c>
      <c r="B918" s="5" t="s">
        <v>116</v>
      </c>
      <c r="C918" s="6">
        <v>0</v>
      </c>
      <c r="D918" s="6">
        <v>650</v>
      </c>
      <c r="E918" s="6">
        <v>0</v>
      </c>
      <c r="F918" s="6">
        <v>650</v>
      </c>
      <c r="G918" s="6">
        <f t="shared" si="14"/>
        <v>-650</v>
      </c>
    </row>
    <row r="919" spans="1:7">
      <c r="A919" s="4" t="s">
        <v>1800</v>
      </c>
      <c r="B919" s="5" t="s">
        <v>118</v>
      </c>
      <c r="C919" s="6">
        <v>0</v>
      </c>
      <c r="D919" s="6">
        <v>26153.66</v>
      </c>
      <c r="E919" s="6">
        <v>-670.17</v>
      </c>
      <c r="F919" s="6">
        <v>25483.49</v>
      </c>
      <c r="G919" s="6">
        <f t="shared" si="14"/>
        <v>-25483.49</v>
      </c>
    </row>
    <row r="920" spans="1:7">
      <c r="A920" s="4" t="s">
        <v>1801</v>
      </c>
      <c r="B920" s="5" t="s">
        <v>120</v>
      </c>
      <c r="C920" s="6">
        <v>0</v>
      </c>
      <c r="D920" s="6">
        <v>26153.66</v>
      </c>
      <c r="E920" s="6">
        <v>-670.17</v>
      </c>
      <c r="F920" s="6">
        <v>25483.49</v>
      </c>
      <c r="G920" s="6">
        <f t="shared" si="14"/>
        <v>-25483.49</v>
      </c>
    </row>
    <row r="921" spans="1:7">
      <c r="A921" s="4" t="s">
        <v>1802</v>
      </c>
      <c r="B921" s="5" t="s">
        <v>138</v>
      </c>
      <c r="C921" s="6">
        <v>248816</v>
      </c>
      <c r="D921" s="6">
        <v>61943.71</v>
      </c>
      <c r="E921" s="6">
        <v>-127</v>
      </c>
      <c r="F921" s="6">
        <v>61816.71</v>
      </c>
      <c r="G921" s="6">
        <f t="shared" si="14"/>
        <v>186999.29</v>
      </c>
    </row>
    <row r="922" spans="1:7">
      <c r="A922" s="4" t="s">
        <v>1803</v>
      </c>
      <c r="B922" s="5" t="s">
        <v>150</v>
      </c>
      <c r="C922" s="6">
        <v>248816</v>
      </c>
      <c r="D922" s="6">
        <v>61943.71</v>
      </c>
      <c r="E922" s="6">
        <v>-127</v>
      </c>
      <c r="F922" s="6">
        <v>61816.71</v>
      </c>
      <c r="G922" s="6">
        <f t="shared" si="14"/>
        <v>186999.29</v>
      </c>
    </row>
    <row r="923" spans="1:7">
      <c r="A923" s="4" t="s">
        <v>1804</v>
      </c>
      <c r="B923" s="5" t="s">
        <v>168</v>
      </c>
      <c r="C923" s="6">
        <v>17943942576</v>
      </c>
      <c r="D923" s="6">
        <v>14386854451.93</v>
      </c>
      <c r="E923" s="6">
        <v>17656084.25</v>
      </c>
      <c r="F923" s="6">
        <v>14404510536.179998</v>
      </c>
      <c r="G923" s="6">
        <f t="shared" si="14"/>
        <v>3539432039.8200016</v>
      </c>
    </row>
    <row r="924" spans="1:7">
      <c r="A924" s="4" t="s">
        <v>1805</v>
      </c>
      <c r="B924" s="5" t="s">
        <v>170</v>
      </c>
      <c r="C924" s="6">
        <v>17943937076</v>
      </c>
      <c r="D924" s="6">
        <v>14386718342.190001</v>
      </c>
      <c r="E924" s="6">
        <v>17715574.82</v>
      </c>
      <c r="F924" s="6">
        <v>14404433917.009998</v>
      </c>
      <c r="G924" s="6">
        <f t="shared" si="14"/>
        <v>3539503158.9900017</v>
      </c>
    </row>
    <row r="925" spans="1:7">
      <c r="A925" s="4" t="s">
        <v>1806</v>
      </c>
      <c r="B925" s="5" t="s">
        <v>1807</v>
      </c>
      <c r="C925" s="6">
        <v>17943937076</v>
      </c>
      <c r="D925" s="6">
        <v>14386586475.110001</v>
      </c>
      <c r="E925" s="6">
        <v>17749289.100000001</v>
      </c>
      <c r="F925" s="6">
        <v>14404335764.209999</v>
      </c>
      <c r="G925" s="6">
        <f t="shared" si="14"/>
        <v>3539601311.7900009</v>
      </c>
    </row>
    <row r="926" spans="1:7">
      <c r="A926" s="4" t="s">
        <v>1808</v>
      </c>
      <c r="B926" s="5" t="s">
        <v>1809</v>
      </c>
      <c r="C926" s="6">
        <v>17813572579</v>
      </c>
      <c r="D926" s="6">
        <v>14199573820.450001</v>
      </c>
      <c r="E926" s="6">
        <v>17749289.100000001</v>
      </c>
      <c r="F926" s="6">
        <v>14217323109.549999</v>
      </c>
      <c r="G926" s="6">
        <f t="shared" si="14"/>
        <v>3596249469.4500008</v>
      </c>
    </row>
    <row r="927" spans="1:7">
      <c r="A927" s="4" t="s">
        <v>1810</v>
      </c>
      <c r="B927" s="5" t="s">
        <v>1811</v>
      </c>
      <c r="C927" s="6">
        <v>130364497</v>
      </c>
      <c r="D927" s="6">
        <v>187012654.66</v>
      </c>
      <c r="E927" s="6">
        <v>0</v>
      </c>
      <c r="F927" s="6">
        <v>187012654.66</v>
      </c>
      <c r="G927" s="6">
        <f t="shared" si="14"/>
        <v>-56648157.659999996</v>
      </c>
    </row>
    <row r="928" spans="1:7">
      <c r="A928" s="4" t="s">
        <v>1812</v>
      </c>
      <c r="B928" s="5" t="s">
        <v>290</v>
      </c>
      <c r="C928" s="6">
        <v>0</v>
      </c>
      <c r="D928" s="6">
        <v>61022.71</v>
      </c>
      <c r="E928" s="6">
        <v>0</v>
      </c>
      <c r="F928" s="6">
        <v>61022.71</v>
      </c>
      <c r="G928" s="6">
        <f t="shared" si="14"/>
        <v>-61022.71</v>
      </c>
    </row>
    <row r="929" spans="1:7">
      <c r="A929" s="4" t="s">
        <v>1813</v>
      </c>
      <c r="B929" s="5" t="s">
        <v>292</v>
      </c>
      <c r="C929" s="6">
        <v>0</v>
      </c>
      <c r="D929" s="6">
        <v>61022.71</v>
      </c>
      <c r="E929" s="6">
        <v>0</v>
      </c>
      <c r="F929" s="6">
        <v>61022.71</v>
      </c>
      <c r="G929" s="6">
        <f t="shared" si="14"/>
        <v>-61022.71</v>
      </c>
    </row>
    <row r="930" spans="1:7">
      <c r="A930" s="4" t="s">
        <v>1814</v>
      </c>
      <c r="B930" s="5" t="s">
        <v>296</v>
      </c>
      <c r="C930" s="6">
        <v>0</v>
      </c>
      <c r="D930" s="6">
        <v>70844.37</v>
      </c>
      <c r="E930" s="6">
        <v>-33714.28</v>
      </c>
      <c r="F930" s="6">
        <v>37130.089999999997</v>
      </c>
      <c r="G930" s="6">
        <f t="shared" si="14"/>
        <v>-37130.089999999997</v>
      </c>
    </row>
    <row r="931" spans="1:7">
      <c r="A931" s="4" t="s">
        <v>1815</v>
      </c>
      <c r="B931" s="5" t="s">
        <v>298</v>
      </c>
      <c r="C931" s="6">
        <v>0</v>
      </c>
      <c r="D931" s="6">
        <v>70844.37</v>
      </c>
      <c r="E931" s="6">
        <v>-33714.28</v>
      </c>
      <c r="F931" s="6">
        <v>37130.089999999997</v>
      </c>
      <c r="G931" s="6">
        <f t="shared" si="14"/>
        <v>-37130.089999999997</v>
      </c>
    </row>
    <row r="932" spans="1:7">
      <c r="A932" s="4" t="s">
        <v>1816</v>
      </c>
      <c r="B932" s="5" t="s">
        <v>1817</v>
      </c>
      <c r="C932" s="6">
        <v>5500</v>
      </c>
      <c r="D932" s="6">
        <v>136109.74</v>
      </c>
      <c r="E932" s="6">
        <v>-59490.57</v>
      </c>
      <c r="F932" s="6">
        <v>76619.17</v>
      </c>
      <c r="G932" s="6">
        <f t="shared" si="14"/>
        <v>-71119.17</v>
      </c>
    </row>
    <row r="933" spans="1:7">
      <c r="A933" s="4" t="s">
        <v>1818</v>
      </c>
      <c r="B933" s="5" t="s">
        <v>322</v>
      </c>
      <c r="C933" s="6">
        <v>5500</v>
      </c>
      <c r="D933" s="6">
        <v>106607.08</v>
      </c>
      <c r="E933" s="6">
        <v>-3600</v>
      </c>
      <c r="F933" s="6">
        <v>103007.08</v>
      </c>
      <c r="G933" s="6">
        <f t="shared" si="14"/>
        <v>-97507.08</v>
      </c>
    </row>
    <row r="934" spans="1:7">
      <c r="A934" s="4" t="s">
        <v>1819</v>
      </c>
      <c r="B934" s="5" t="s">
        <v>328</v>
      </c>
      <c r="C934" s="6">
        <v>5500</v>
      </c>
      <c r="D934" s="6">
        <v>106607.08</v>
      </c>
      <c r="E934" s="6">
        <v>-3600</v>
      </c>
      <c r="F934" s="6">
        <v>103007.08</v>
      </c>
      <c r="G934" s="6">
        <f t="shared" si="14"/>
        <v>-97507.08</v>
      </c>
    </row>
    <row r="935" spans="1:7">
      <c r="A935" s="4" t="s">
        <v>1820</v>
      </c>
      <c r="B935" s="5" t="s">
        <v>350</v>
      </c>
      <c r="C935" s="6">
        <v>0</v>
      </c>
      <c r="D935" s="6">
        <v>29502.66</v>
      </c>
      <c r="E935" s="6">
        <v>-55890.57</v>
      </c>
      <c r="F935" s="6">
        <v>-26387.91</v>
      </c>
      <c r="G935" s="6">
        <f t="shared" si="14"/>
        <v>26387.91</v>
      </c>
    </row>
    <row r="936" spans="1:7">
      <c r="A936" s="4" t="s">
        <v>1821</v>
      </c>
      <c r="B936" s="5" t="s">
        <v>374</v>
      </c>
      <c r="C936" s="6">
        <v>3249949</v>
      </c>
      <c r="D936" s="6">
        <v>21339358.07</v>
      </c>
      <c r="E936" s="6">
        <v>-599155.15</v>
      </c>
      <c r="F936" s="6">
        <v>20740202.920000006</v>
      </c>
      <c r="G936" s="6">
        <f t="shared" si="14"/>
        <v>-17490253.920000006</v>
      </c>
    </row>
    <row r="937" spans="1:7">
      <c r="A937" s="4" t="s">
        <v>1822</v>
      </c>
      <c r="B937" s="5" t="s">
        <v>376</v>
      </c>
      <c r="C937" s="6">
        <v>2891481</v>
      </c>
      <c r="D937" s="6">
        <v>3481944.66</v>
      </c>
      <c r="E937" s="6">
        <v>-559468.86</v>
      </c>
      <c r="F937" s="6">
        <v>2922475.8</v>
      </c>
      <c r="G937" s="6">
        <f t="shared" si="14"/>
        <v>-30994.799999999814</v>
      </c>
    </row>
    <row r="938" spans="1:7">
      <c r="A938" s="4" t="s">
        <v>1823</v>
      </c>
      <c r="B938" s="5" t="s">
        <v>378</v>
      </c>
      <c r="C938" s="6">
        <v>870801</v>
      </c>
      <c r="D938" s="6">
        <v>618175.48</v>
      </c>
      <c r="E938" s="6">
        <v>-39392.620000000003</v>
      </c>
      <c r="F938" s="6">
        <v>578782.86</v>
      </c>
      <c r="G938" s="6">
        <f t="shared" si="14"/>
        <v>292018.14</v>
      </c>
    </row>
    <row r="939" spans="1:7">
      <c r="A939" s="4" t="s">
        <v>1824</v>
      </c>
      <c r="B939" s="5" t="s">
        <v>380</v>
      </c>
      <c r="C939" s="6">
        <v>70847</v>
      </c>
      <c r="D939" s="6">
        <v>149432.98000000001</v>
      </c>
      <c r="E939" s="6">
        <v>0</v>
      </c>
      <c r="F939" s="6">
        <v>149432.98000000001</v>
      </c>
      <c r="G939" s="6">
        <f t="shared" si="14"/>
        <v>-78585.98000000001</v>
      </c>
    </row>
    <row r="940" spans="1:7">
      <c r="A940" s="4" t="s">
        <v>1825</v>
      </c>
      <c r="B940" s="5" t="s">
        <v>386</v>
      </c>
      <c r="C940" s="6">
        <v>1949833</v>
      </c>
      <c r="D940" s="6">
        <v>2714336.2</v>
      </c>
      <c r="E940" s="6">
        <v>-520076.24</v>
      </c>
      <c r="F940" s="6">
        <v>2194259.96</v>
      </c>
      <c r="G940" s="6">
        <f t="shared" si="14"/>
        <v>-244426.95999999996</v>
      </c>
    </row>
    <row r="941" spans="1:7">
      <c r="A941" s="4" t="s">
        <v>1826</v>
      </c>
      <c r="B941" s="5" t="s">
        <v>392</v>
      </c>
      <c r="C941" s="6">
        <v>1949833</v>
      </c>
      <c r="D941" s="6">
        <v>2714336.2</v>
      </c>
      <c r="E941" s="6">
        <v>-520076.24</v>
      </c>
      <c r="F941" s="6">
        <v>2194259.96</v>
      </c>
      <c r="G941" s="6">
        <f t="shared" si="14"/>
        <v>-244426.95999999996</v>
      </c>
    </row>
    <row r="942" spans="1:7">
      <c r="A942" s="4" t="s">
        <v>1827</v>
      </c>
      <c r="B942" s="5" t="s">
        <v>396</v>
      </c>
      <c r="C942" s="6">
        <v>150339</v>
      </c>
      <c r="D942" s="6">
        <v>17448450.84</v>
      </c>
      <c r="E942" s="6">
        <v>0</v>
      </c>
      <c r="F942" s="6">
        <v>17448450.84</v>
      </c>
      <c r="G942" s="6">
        <f t="shared" si="14"/>
        <v>-17298111.84</v>
      </c>
    </row>
    <row r="943" spans="1:7">
      <c r="A943" s="4" t="s">
        <v>1828</v>
      </c>
      <c r="B943" s="5" t="s">
        <v>400</v>
      </c>
      <c r="C943" s="6">
        <v>150339</v>
      </c>
      <c r="D943" s="6">
        <v>17448450.84</v>
      </c>
      <c r="E943" s="6">
        <v>0</v>
      </c>
      <c r="F943" s="6">
        <v>17448450.84</v>
      </c>
      <c r="G943" s="6">
        <f t="shared" si="14"/>
        <v>-17298111.84</v>
      </c>
    </row>
    <row r="944" spans="1:7">
      <c r="A944" s="4" t="s">
        <v>1829</v>
      </c>
      <c r="B944" s="5" t="s">
        <v>410</v>
      </c>
      <c r="C944" s="6">
        <v>208129</v>
      </c>
      <c r="D944" s="6">
        <v>408962.57</v>
      </c>
      <c r="E944" s="6">
        <v>-39686.29</v>
      </c>
      <c r="F944" s="6">
        <v>369276.28</v>
      </c>
      <c r="G944" s="6">
        <f t="shared" si="14"/>
        <v>-161147.28000000003</v>
      </c>
    </row>
    <row r="945" spans="1:7">
      <c r="A945" s="4" t="s">
        <v>1830</v>
      </c>
      <c r="B945" s="5" t="s">
        <v>410</v>
      </c>
      <c r="C945" s="6">
        <v>51434</v>
      </c>
      <c r="D945" s="6">
        <v>242118.6</v>
      </c>
      <c r="E945" s="6">
        <v>-10061.49</v>
      </c>
      <c r="F945" s="6">
        <v>232057.11000000002</v>
      </c>
      <c r="G945" s="6">
        <f t="shared" si="14"/>
        <v>-180623.11000000002</v>
      </c>
    </row>
    <row r="946" spans="1:7">
      <c r="A946" s="4" t="s">
        <v>1831</v>
      </c>
      <c r="B946" s="5" t="s">
        <v>413</v>
      </c>
      <c r="C946" s="6">
        <v>51434</v>
      </c>
      <c r="D946" s="6">
        <v>242118.6</v>
      </c>
      <c r="E946" s="6">
        <v>-10061.49</v>
      </c>
      <c r="F946" s="6">
        <v>232057.11000000002</v>
      </c>
      <c r="G946" s="6">
        <f t="shared" si="14"/>
        <v>-180623.11000000002</v>
      </c>
    </row>
    <row r="947" spans="1:7">
      <c r="A947" s="4" t="s">
        <v>1832</v>
      </c>
      <c r="B947" s="5" t="s">
        <v>426</v>
      </c>
      <c r="C947" s="6">
        <v>51434</v>
      </c>
      <c r="D947" s="6">
        <v>241886.75</v>
      </c>
      <c r="E947" s="6">
        <v>-10061.49</v>
      </c>
      <c r="F947" s="6">
        <v>231825.26</v>
      </c>
      <c r="G947" s="6">
        <f t="shared" si="14"/>
        <v>-180391.26</v>
      </c>
    </row>
    <row r="948" spans="1:7">
      <c r="A948" s="4" t="s">
        <v>1833</v>
      </c>
      <c r="B948" s="5" t="s">
        <v>1834</v>
      </c>
      <c r="C948" s="6">
        <v>0</v>
      </c>
      <c r="D948" s="6">
        <v>40</v>
      </c>
      <c r="E948" s="6">
        <v>0</v>
      </c>
      <c r="F948" s="6">
        <v>40</v>
      </c>
      <c r="G948" s="6">
        <f t="shared" si="14"/>
        <v>-40</v>
      </c>
    </row>
    <row r="949" spans="1:7">
      <c r="A949" s="4" t="s">
        <v>1835</v>
      </c>
      <c r="B949" s="5" t="s">
        <v>434</v>
      </c>
      <c r="C949" s="6">
        <v>0</v>
      </c>
      <c r="D949" s="6">
        <v>191.85</v>
      </c>
      <c r="E949" s="6">
        <v>0</v>
      </c>
      <c r="F949" s="6">
        <v>191.85</v>
      </c>
      <c r="G949" s="6">
        <f t="shared" si="14"/>
        <v>-191.85</v>
      </c>
    </row>
    <row r="950" spans="1:7">
      <c r="A950" s="4" t="s">
        <v>1836</v>
      </c>
      <c r="B950" s="5" t="s">
        <v>458</v>
      </c>
      <c r="C950" s="6">
        <v>156695</v>
      </c>
      <c r="D950" s="6">
        <v>166843.97</v>
      </c>
      <c r="E950" s="6">
        <v>-29624.799999999999</v>
      </c>
      <c r="F950" s="6">
        <v>137219.17000000001</v>
      </c>
      <c r="G950" s="6">
        <f t="shared" si="14"/>
        <v>19475.829999999987</v>
      </c>
    </row>
    <row r="951" spans="1:7">
      <c r="A951" s="4" t="s">
        <v>1837</v>
      </c>
      <c r="B951" s="5" t="s">
        <v>460</v>
      </c>
      <c r="C951" s="6">
        <v>156695</v>
      </c>
      <c r="D951" s="6">
        <v>166843.97</v>
      </c>
      <c r="E951" s="6">
        <v>-29624.799999999999</v>
      </c>
      <c r="F951" s="6">
        <v>137219.17000000001</v>
      </c>
      <c r="G951" s="6">
        <f t="shared" si="14"/>
        <v>19475.829999999987</v>
      </c>
    </row>
    <row r="952" spans="1:7">
      <c r="A952" s="4" t="s">
        <v>1838</v>
      </c>
      <c r="B952" s="5" t="s">
        <v>570</v>
      </c>
      <c r="C952" s="6">
        <v>181430899</v>
      </c>
      <c r="D952" s="6">
        <v>198124340.69</v>
      </c>
      <c r="E952" s="6">
        <v>-2796881.15</v>
      </c>
      <c r="F952" s="6">
        <v>195327459.54000002</v>
      </c>
      <c r="G952" s="6">
        <f t="shared" si="14"/>
        <v>-13896560.540000021</v>
      </c>
    </row>
    <row r="953" spans="1:7">
      <c r="A953" s="4" t="s">
        <v>1839</v>
      </c>
      <c r="B953" s="5" t="s">
        <v>572</v>
      </c>
      <c r="C953" s="6">
        <v>181430899</v>
      </c>
      <c r="D953" s="6">
        <v>198124340.69</v>
      </c>
      <c r="E953" s="6">
        <v>-2796881.15</v>
      </c>
      <c r="F953" s="6">
        <v>195327459.54000002</v>
      </c>
      <c r="G953" s="6">
        <f t="shared" si="14"/>
        <v>-13896560.540000021</v>
      </c>
    </row>
    <row r="954" spans="1:7">
      <c r="A954" s="4" t="s">
        <v>1840</v>
      </c>
      <c r="B954" s="5" t="s">
        <v>574</v>
      </c>
      <c r="C954" s="6">
        <v>50132736</v>
      </c>
      <c r="D954" s="6">
        <v>30494674.920000002</v>
      </c>
      <c r="E954" s="6">
        <v>-2597269.0499999998</v>
      </c>
      <c r="F954" s="6">
        <v>27897405.870000001</v>
      </c>
      <c r="G954" s="6">
        <f t="shared" si="14"/>
        <v>22235330.129999999</v>
      </c>
    </row>
    <row r="955" spans="1:7">
      <c r="A955" s="4" t="s">
        <v>1841</v>
      </c>
      <c r="B955" s="5" t="s">
        <v>578</v>
      </c>
      <c r="C955" s="6">
        <v>4893564</v>
      </c>
      <c r="D955" s="6">
        <v>4877280.76</v>
      </c>
      <c r="E955" s="6">
        <v>-42015.72</v>
      </c>
      <c r="F955" s="6">
        <v>4835265.04</v>
      </c>
      <c r="G955" s="6">
        <f t="shared" si="14"/>
        <v>58298.959999999963</v>
      </c>
    </row>
    <row r="956" spans="1:7">
      <c r="A956" s="4" t="s">
        <v>1842</v>
      </c>
      <c r="B956" s="5" t="s">
        <v>580</v>
      </c>
      <c r="C956" s="6">
        <v>4893564</v>
      </c>
      <c r="D956" s="6">
        <v>4877280.76</v>
      </c>
      <c r="E956" s="6">
        <v>-42015.72</v>
      </c>
      <c r="F956" s="6">
        <v>4835265.04</v>
      </c>
      <c r="G956" s="6">
        <f t="shared" si="14"/>
        <v>58298.959999999963</v>
      </c>
    </row>
    <row r="957" spans="1:7">
      <c r="A957" s="4" t="s">
        <v>1843</v>
      </c>
      <c r="B957" s="5" t="s">
        <v>1844</v>
      </c>
      <c r="C957" s="6">
        <v>5030</v>
      </c>
      <c r="D957" s="6">
        <v>11045.42</v>
      </c>
      <c r="E957" s="6">
        <v>0</v>
      </c>
      <c r="F957" s="6">
        <v>11045.42</v>
      </c>
      <c r="G957" s="6">
        <f t="shared" si="14"/>
        <v>-6015.42</v>
      </c>
    </row>
    <row r="958" spans="1:7">
      <c r="A958" s="4" t="s">
        <v>1845</v>
      </c>
      <c r="B958" s="5" t="s">
        <v>590</v>
      </c>
      <c r="C958" s="6">
        <v>121949569</v>
      </c>
      <c r="D958" s="6">
        <v>162566658.99000001</v>
      </c>
      <c r="E958" s="6">
        <v>-157596.38</v>
      </c>
      <c r="F958" s="6">
        <v>162409062.61000001</v>
      </c>
      <c r="G958" s="6">
        <f t="shared" si="14"/>
        <v>-40459493.610000014</v>
      </c>
    </row>
    <row r="959" spans="1:7">
      <c r="A959" s="4" t="s">
        <v>1846</v>
      </c>
      <c r="B959" s="5" t="s">
        <v>594</v>
      </c>
      <c r="C959" s="6">
        <v>4450000</v>
      </c>
      <c r="D959" s="6">
        <v>174680.6</v>
      </c>
      <c r="E959" s="6">
        <v>0</v>
      </c>
      <c r="F959" s="6">
        <v>174680.6</v>
      </c>
      <c r="G959" s="6">
        <f t="shared" si="14"/>
        <v>4275319.4000000004</v>
      </c>
    </row>
    <row r="960" spans="1:7">
      <c r="A960" s="4" t="s">
        <v>1847</v>
      </c>
      <c r="B960" s="5" t="s">
        <v>596</v>
      </c>
      <c r="C960" s="6">
        <v>118185483</v>
      </c>
      <c r="D960" s="6">
        <v>291046138.94000006</v>
      </c>
      <c r="E960" s="6">
        <v>-2962210.7800000007</v>
      </c>
      <c r="F960" s="6">
        <v>288083928.16000003</v>
      </c>
      <c r="G960" s="6">
        <f t="shared" si="14"/>
        <v>-169898445.16000003</v>
      </c>
    </row>
    <row r="961" spans="1:7">
      <c r="A961" s="4" t="s">
        <v>1848</v>
      </c>
      <c r="B961" s="5" t="s">
        <v>598</v>
      </c>
      <c r="C961" s="6">
        <v>42391</v>
      </c>
      <c r="D961" s="6">
        <v>2085.41</v>
      </c>
      <c r="E961" s="6">
        <v>-1.54</v>
      </c>
      <c r="F961" s="6">
        <v>2083.87</v>
      </c>
      <c r="G961" s="6">
        <f t="shared" si="14"/>
        <v>40307.129999999997</v>
      </c>
    </row>
    <row r="962" spans="1:7">
      <c r="A962" s="4" t="s">
        <v>1849</v>
      </c>
      <c r="B962" s="5" t="s">
        <v>602</v>
      </c>
      <c r="C962" s="6">
        <v>42391</v>
      </c>
      <c r="D962" s="6">
        <v>2085.41</v>
      </c>
      <c r="E962" s="6">
        <v>-1.54</v>
      </c>
      <c r="F962" s="6">
        <v>2083.87</v>
      </c>
      <c r="G962" s="6">
        <f t="shared" si="14"/>
        <v>40307.129999999997</v>
      </c>
    </row>
    <row r="963" spans="1:7">
      <c r="A963" s="4" t="s">
        <v>1850</v>
      </c>
      <c r="B963" s="5" t="s">
        <v>636</v>
      </c>
      <c r="C963" s="6">
        <v>70000000</v>
      </c>
      <c r="D963" s="6">
        <v>0</v>
      </c>
      <c r="E963" s="6">
        <v>0</v>
      </c>
      <c r="F963" s="6">
        <v>0</v>
      </c>
      <c r="G963" s="6">
        <f t="shared" si="14"/>
        <v>70000000</v>
      </c>
    </row>
    <row r="964" spans="1:7">
      <c r="A964" s="4" t="s">
        <v>1851</v>
      </c>
      <c r="B964" s="5" t="s">
        <v>640</v>
      </c>
      <c r="C964" s="6">
        <v>29861717</v>
      </c>
      <c r="D964" s="6">
        <v>19662815.129999999</v>
      </c>
      <c r="E964" s="6">
        <v>-215577.29</v>
      </c>
      <c r="F964" s="6">
        <v>19447237.84</v>
      </c>
      <c r="G964" s="6">
        <f t="shared" si="14"/>
        <v>10414479.16</v>
      </c>
    </row>
    <row r="965" spans="1:7">
      <c r="A965" s="4" t="s">
        <v>1852</v>
      </c>
      <c r="B965" s="5" t="s">
        <v>642</v>
      </c>
      <c r="C965" s="6">
        <v>29861717</v>
      </c>
      <c r="D965" s="6">
        <v>19662815.129999999</v>
      </c>
      <c r="E965" s="6">
        <v>-215577.29</v>
      </c>
      <c r="F965" s="6">
        <v>19447237.84</v>
      </c>
      <c r="G965" s="6">
        <f t="shared" si="14"/>
        <v>10414479.16</v>
      </c>
    </row>
    <row r="966" spans="1:7">
      <c r="A966" s="4" t="s">
        <v>1853</v>
      </c>
      <c r="B966" s="5" t="s">
        <v>654</v>
      </c>
      <c r="C966" s="6">
        <v>309542</v>
      </c>
      <c r="D966" s="6">
        <v>370800.33</v>
      </c>
      <c r="E966" s="6">
        <v>-26192.28</v>
      </c>
      <c r="F966" s="6">
        <v>344608.05</v>
      </c>
      <c r="G966" s="6">
        <f t="shared" ref="G966:G1029" si="15">C966-F966</f>
        <v>-35066.049999999988</v>
      </c>
    </row>
    <row r="967" spans="1:7">
      <c r="A967" s="4" t="s">
        <v>1854</v>
      </c>
      <c r="B967" s="5" t="s">
        <v>656</v>
      </c>
      <c r="C967" s="6">
        <v>40074</v>
      </c>
      <c r="D967" s="6">
        <v>64640</v>
      </c>
      <c r="E967" s="6">
        <v>0</v>
      </c>
      <c r="F967" s="6">
        <v>64640</v>
      </c>
      <c r="G967" s="6">
        <f t="shared" si="15"/>
        <v>-24566</v>
      </c>
    </row>
    <row r="968" spans="1:7">
      <c r="A968" s="4" t="s">
        <v>1855</v>
      </c>
      <c r="B968" s="5" t="s">
        <v>660</v>
      </c>
      <c r="C968" s="6">
        <v>572471</v>
      </c>
      <c r="D968" s="6">
        <v>419349.29999999993</v>
      </c>
      <c r="E968" s="6">
        <v>-72300.329999999987</v>
      </c>
      <c r="F968" s="6">
        <v>347048.97000000003</v>
      </c>
      <c r="G968" s="6">
        <f t="shared" si="15"/>
        <v>225422.02999999997</v>
      </c>
    </row>
    <row r="969" spans="1:7">
      <c r="A969" s="4" t="s">
        <v>1856</v>
      </c>
      <c r="B969" s="5" t="s">
        <v>662</v>
      </c>
      <c r="C969" s="6">
        <v>288734</v>
      </c>
      <c r="D969" s="6">
        <v>313813.09999999998</v>
      </c>
      <c r="E969" s="6">
        <v>-64827.96</v>
      </c>
      <c r="F969" s="6">
        <v>248985.14</v>
      </c>
      <c r="G969" s="6">
        <f t="shared" si="15"/>
        <v>39748.859999999986</v>
      </c>
    </row>
    <row r="970" spans="1:7">
      <c r="A970" s="4" t="s">
        <v>1857</v>
      </c>
      <c r="B970" s="5" t="s">
        <v>664</v>
      </c>
      <c r="C970" s="6">
        <v>245739</v>
      </c>
      <c r="D970" s="6">
        <v>24901.42</v>
      </c>
      <c r="E970" s="6">
        <v>-2747.61</v>
      </c>
      <c r="F970" s="6">
        <v>22153.81</v>
      </c>
      <c r="G970" s="6">
        <f t="shared" si="15"/>
        <v>223585.19</v>
      </c>
    </row>
    <row r="971" spans="1:7">
      <c r="A971" s="4" t="s">
        <v>1858</v>
      </c>
      <c r="B971" s="5" t="s">
        <v>668</v>
      </c>
      <c r="C971" s="6">
        <v>37998</v>
      </c>
      <c r="D971" s="6">
        <v>80634.78</v>
      </c>
      <c r="E971" s="6">
        <v>-4724.76</v>
      </c>
      <c r="F971" s="6">
        <v>75910.02</v>
      </c>
      <c r="G971" s="6">
        <f t="shared" si="15"/>
        <v>-37912.020000000004</v>
      </c>
    </row>
    <row r="972" spans="1:7">
      <c r="A972" s="4" t="s">
        <v>1859</v>
      </c>
      <c r="B972" s="5" t="s">
        <v>672</v>
      </c>
      <c r="C972" s="6">
        <v>396768</v>
      </c>
      <c r="D972" s="6">
        <v>4762466.71</v>
      </c>
      <c r="E972" s="6">
        <v>-19542.38</v>
      </c>
      <c r="F972" s="6">
        <v>4742924.33</v>
      </c>
      <c r="G972" s="6">
        <f t="shared" si="15"/>
        <v>-4346156.33</v>
      </c>
    </row>
    <row r="973" spans="1:7">
      <c r="A973" s="4" t="s">
        <v>1860</v>
      </c>
      <c r="B973" s="5" t="s">
        <v>674</v>
      </c>
      <c r="C973" s="6">
        <v>2823748</v>
      </c>
      <c r="D973" s="6">
        <v>14889288.199999999</v>
      </c>
      <c r="E973" s="6">
        <v>-1196206.0900000001</v>
      </c>
      <c r="F973" s="6">
        <v>13693082.109999999</v>
      </c>
      <c r="G973" s="6">
        <f t="shared" si="15"/>
        <v>-10869334.109999999</v>
      </c>
    </row>
    <row r="974" spans="1:7">
      <c r="A974" s="4" t="s">
        <v>1861</v>
      </c>
      <c r="B974" s="5" t="s">
        <v>676</v>
      </c>
      <c r="C974" s="6">
        <v>7758</v>
      </c>
      <c r="D974" s="6">
        <v>0</v>
      </c>
      <c r="E974" s="6">
        <v>0</v>
      </c>
      <c r="F974" s="6">
        <v>0</v>
      </c>
      <c r="G974" s="6">
        <f t="shared" si="15"/>
        <v>7758</v>
      </c>
    </row>
    <row r="975" spans="1:7">
      <c r="A975" s="4" t="s">
        <v>1862</v>
      </c>
      <c r="B975" s="5" t="s">
        <v>680</v>
      </c>
      <c r="C975" s="6">
        <v>7671386</v>
      </c>
      <c r="D975" s="6">
        <v>6015331.3300000001</v>
      </c>
      <c r="E975" s="6">
        <v>-39631.599999999999</v>
      </c>
      <c r="F975" s="6">
        <v>5975699.7300000004</v>
      </c>
      <c r="G975" s="6">
        <f t="shared" si="15"/>
        <v>1695686.2699999996</v>
      </c>
    </row>
    <row r="976" spans="1:7">
      <c r="A976" s="4" t="s">
        <v>1863</v>
      </c>
      <c r="B976" s="5" t="s">
        <v>682</v>
      </c>
      <c r="C976" s="6">
        <v>225324</v>
      </c>
      <c r="D976" s="6">
        <v>185732</v>
      </c>
      <c r="E976" s="6">
        <v>0</v>
      </c>
      <c r="F976" s="6">
        <v>185732</v>
      </c>
      <c r="G976" s="6">
        <f t="shared" si="15"/>
        <v>39592</v>
      </c>
    </row>
    <row r="977" spans="1:7">
      <c r="A977" s="4" t="s">
        <v>1864</v>
      </c>
      <c r="B977" s="5" t="s">
        <v>1865</v>
      </c>
      <c r="C977" s="6">
        <v>0</v>
      </c>
      <c r="D977" s="6">
        <v>5380</v>
      </c>
      <c r="E977" s="6">
        <v>0</v>
      </c>
      <c r="F977" s="6">
        <v>5380</v>
      </c>
      <c r="G977" s="6">
        <f t="shared" si="15"/>
        <v>-5380</v>
      </c>
    </row>
    <row r="978" spans="1:7">
      <c r="A978" s="4" t="s">
        <v>1866</v>
      </c>
      <c r="B978" s="5" t="s">
        <v>694</v>
      </c>
      <c r="C978" s="6">
        <v>137214</v>
      </c>
      <c r="D978" s="6">
        <v>1354.45</v>
      </c>
      <c r="E978" s="6">
        <v>-0.01</v>
      </c>
      <c r="F978" s="6">
        <v>1354.44</v>
      </c>
      <c r="G978" s="6">
        <f t="shared" si="15"/>
        <v>135859.56</v>
      </c>
    </row>
    <row r="979" spans="1:7">
      <c r="A979" s="4" t="s">
        <v>1867</v>
      </c>
      <c r="B979" s="5" t="s">
        <v>696</v>
      </c>
      <c r="C979" s="6">
        <v>3225780</v>
      </c>
      <c r="D979" s="6">
        <v>10855173.82</v>
      </c>
      <c r="E979" s="6">
        <v>-1354369.33</v>
      </c>
      <c r="F979" s="6">
        <v>9500804.4900000002</v>
      </c>
      <c r="G979" s="6">
        <f t="shared" si="15"/>
        <v>-6275024.4900000002</v>
      </c>
    </row>
    <row r="980" spans="1:7">
      <c r="A980" s="4" t="s">
        <v>1868</v>
      </c>
      <c r="B980" s="5" t="s">
        <v>698</v>
      </c>
      <c r="C980" s="6">
        <v>425608</v>
      </c>
      <c r="D980" s="6">
        <v>607142.82999999996</v>
      </c>
      <c r="E980" s="6">
        <v>-505</v>
      </c>
      <c r="F980" s="6">
        <v>606637.82999999996</v>
      </c>
      <c r="G980" s="6">
        <f t="shared" si="15"/>
        <v>-181029.82999999996</v>
      </c>
    </row>
    <row r="981" spans="1:7">
      <c r="A981" s="4" t="s">
        <v>1869</v>
      </c>
      <c r="B981" s="5" t="s">
        <v>700</v>
      </c>
      <c r="C981" s="6">
        <v>379530</v>
      </c>
      <c r="D981" s="6">
        <v>567102.71999999997</v>
      </c>
      <c r="E981" s="6">
        <v>-50</v>
      </c>
      <c r="F981" s="6">
        <v>567052.72</v>
      </c>
      <c r="G981" s="6">
        <f t="shared" si="15"/>
        <v>-187522.71999999997</v>
      </c>
    </row>
    <row r="982" spans="1:7">
      <c r="A982" s="4" t="s">
        <v>1870</v>
      </c>
      <c r="B982" s="5" t="s">
        <v>702</v>
      </c>
      <c r="C982" s="6">
        <v>43452</v>
      </c>
      <c r="D982" s="6">
        <v>25375</v>
      </c>
      <c r="E982" s="6">
        <v>0</v>
      </c>
      <c r="F982" s="6">
        <v>25375</v>
      </c>
      <c r="G982" s="6">
        <f t="shared" si="15"/>
        <v>18077</v>
      </c>
    </row>
    <row r="983" spans="1:7">
      <c r="A983" s="4" t="s">
        <v>1871</v>
      </c>
      <c r="B983" s="5" t="s">
        <v>704</v>
      </c>
      <c r="C983" s="6">
        <v>0</v>
      </c>
      <c r="D983" s="6">
        <v>0</v>
      </c>
      <c r="E983" s="6">
        <v>-455</v>
      </c>
      <c r="F983" s="6">
        <v>-455</v>
      </c>
      <c r="G983" s="6">
        <f t="shared" si="15"/>
        <v>455</v>
      </c>
    </row>
    <row r="984" spans="1:7">
      <c r="A984" s="4" t="s">
        <v>1872</v>
      </c>
      <c r="B984" s="5" t="s">
        <v>708</v>
      </c>
      <c r="C984" s="6">
        <v>2626</v>
      </c>
      <c r="D984" s="6">
        <v>6165</v>
      </c>
      <c r="E984" s="6">
        <v>0</v>
      </c>
      <c r="F984" s="6">
        <v>6165</v>
      </c>
      <c r="G984" s="6">
        <f t="shared" si="15"/>
        <v>-3539</v>
      </c>
    </row>
    <row r="985" spans="1:7">
      <c r="A985" s="4" t="s">
        <v>1873</v>
      </c>
      <c r="B985" s="5" t="s">
        <v>710</v>
      </c>
      <c r="C985" s="6">
        <v>0</v>
      </c>
      <c r="D985" s="6">
        <v>1680</v>
      </c>
      <c r="E985" s="6">
        <v>0</v>
      </c>
      <c r="F985" s="6">
        <v>1680</v>
      </c>
      <c r="G985" s="6">
        <f t="shared" si="15"/>
        <v>-1680</v>
      </c>
    </row>
    <row r="986" spans="1:7">
      <c r="A986" s="4" t="s">
        <v>1874</v>
      </c>
      <c r="B986" s="5" t="s">
        <v>714</v>
      </c>
      <c r="C986" s="6">
        <v>0</v>
      </c>
      <c r="D986" s="6">
        <v>6820.11</v>
      </c>
      <c r="E986" s="6">
        <v>0</v>
      </c>
      <c r="F986" s="6">
        <v>6820.11</v>
      </c>
      <c r="G986" s="6">
        <f t="shared" si="15"/>
        <v>-6820.11</v>
      </c>
    </row>
    <row r="987" spans="1:7">
      <c r="A987" s="4" t="s">
        <v>1875</v>
      </c>
      <c r="B987" s="5" t="s">
        <v>720</v>
      </c>
      <c r="C987" s="6">
        <v>0</v>
      </c>
      <c r="D987" s="6">
        <v>1000</v>
      </c>
      <c r="E987" s="6">
        <v>0</v>
      </c>
      <c r="F987" s="6">
        <v>1000</v>
      </c>
      <c r="G987" s="6">
        <f t="shared" si="15"/>
        <v>-1000</v>
      </c>
    </row>
    <row r="988" spans="1:7">
      <c r="A988" s="4" t="s">
        <v>1876</v>
      </c>
      <c r="B988" s="5" t="s">
        <v>1877</v>
      </c>
      <c r="C988" s="6">
        <v>2445702</v>
      </c>
      <c r="D988" s="6">
        <v>232332294.33000001</v>
      </c>
      <c r="E988" s="6">
        <v>0</v>
      </c>
      <c r="F988" s="6">
        <v>232332294.33000001</v>
      </c>
      <c r="G988" s="6">
        <f t="shared" si="15"/>
        <v>-229886592.33000001</v>
      </c>
    </row>
    <row r="989" spans="1:7">
      <c r="A989" s="4" t="s">
        <v>1878</v>
      </c>
      <c r="B989" s="5" t="s">
        <v>1879</v>
      </c>
      <c r="C989" s="6">
        <v>0</v>
      </c>
      <c r="D989" s="6">
        <v>871285.1</v>
      </c>
      <c r="E989" s="6">
        <v>-37884.93</v>
      </c>
      <c r="F989" s="6">
        <v>833400.17</v>
      </c>
      <c r="G989" s="6">
        <f t="shared" si="15"/>
        <v>-833400.17</v>
      </c>
    </row>
    <row r="990" spans="1:7">
      <c r="A990" s="4" t="s">
        <v>1880</v>
      </c>
      <c r="B990" s="5" t="s">
        <v>804</v>
      </c>
      <c r="C990" s="6">
        <v>3871780</v>
      </c>
      <c r="D990" s="6">
        <v>9034829070.1899986</v>
      </c>
      <c r="E990" s="6">
        <v>-5272868.66</v>
      </c>
      <c r="F990" s="6">
        <v>9029556201.5299988</v>
      </c>
      <c r="G990" s="6">
        <f t="shared" si="15"/>
        <v>-9025684421.5299988</v>
      </c>
    </row>
    <row r="991" spans="1:7">
      <c r="A991" s="4" t="s">
        <v>1881</v>
      </c>
      <c r="B991" s="5" t="s">
        <v>806</v>
      </c>
      <c r="C991" s="6">
        <v>469124</v>
      </c>
      <c r="D991" s="6">
        <v>2846605.6900000004</v>
      </c>
      <c r="E991" s="6">
        <v>-1326548.6000000001</v>
      </c>
      <c r="F991" s="6">
        <v>1520057.09</v>
      </c>
      <c r="G991" s="6">
        <f t="shared" si="15"/>
        <v>-1050933.0900000001</v>
      </c>
    </row>
    <row r="992" spans="1:7">
      <c r="A992" s="4" t="s">
        <v>1882</v>
      </c>
      <c r="B992" s="5" t="s">
        <v>808</v>
      </c>
      <c r="C992" s="6">
        <v>0</v>
      </c>
      <c r="D992" s="6">
        <v>1072630.58</v>
      </c>
      <c r="E992" s="6">
        <v>-986267.04999999993</v>
      </c>
      <c r="F992" s="6">
        <v>86363.53</v>
      </c>
      <c r="G992" s="6">
        <f t="shared" si="15"/>
        <v>-86363.53</v>
      </c>
    </row>
    <row r="993" spans="1:7">
      <c r="A993" s="4" t="s">
        <v>1883</v>
      </c>
      <c r="B993" s="5" t="s">
        <v>816</v>
      </c>
      <c r="C993" s="6">
        <v>0</v>
      </c>
      <c r="D993" s="6">
        <v>121416.51000000001</v>
      </c>
      <c r="E993" s="6">
        <v>-47137.34</v>
      </c>
      <c r="F993" s="6">
        <v>74279.17</v>
      </c>
      <c r="G993" s="6">
        <f t="shared" si="15"/>
        <v>-74279.17</v>
      </c>
    </row>
    <row r="994" spans="1:7">
      <c r="A994" s="4" t="s">
        <v>1884</v>
      </c>
      <c r="B994" s="5" t="s">
        <v>820</v>
      </c>
      <c r="C994" s="6">
        <v>0</v>
      </c>
      <c r="D994" s="6">
        <v>27351.07</v>
      </c>
      <c r="E994" s="6">
        <v>-16022.77</v>
      </c>
      <c r="F994" s="6">
        <v>11328.3</v>
      </c>
      <c r="G994" s="6">
        <f t="shared" si="15"/>
        <v>-11328.3</v>
      </c>
    </row>
    <row r="995" spans="1:7">
      <c r="A995" s="4" t="s">
        <v>1885</v>
      </c>
      <c r="B995" s="5" t="s">
        <v>822</v>
      </c>
      <c r="C995" s="6">
        <v>0</v>
      </c>
      <c r="D995" s="6">
        <v>94065.44</v>
      </c>
      <c r="E995" s="6">
        <v>-31114.57</v>
      </c>
      <c r="F995" s="6">
        <v>62950.87</v>
      </c>
      <c r="G995" s="6">
        <f t="shared" si="15"/>
        <v>-62950.87</v>
      </c>
    </row>
    <row r="996" spans="1:7">
      <c r="A996" s="4" t="s">
        <v>1886</v>
      </c>
      <c r="B996" s="5" t="s">
        <v>832</v>
      </c>
      <c r="C996" s="6">
        <v>0</v>
      </c>
      <c r="D996" s="6">
        <v>951214.07</v>
      </c>
      <c r="E996" s="6">
        <v>-939129.71</v>
      </c>
      <c r="F996" s="6">
        <v>12084.36</v>
      </c>
      <c r="G996" s="6">
        <f t="shared" si="15"/>
        <v>-12084.36</v>
      </c>
    </row>
    <row r="997" spans="1:7">
      <c r="A997" s="4" t="s">
        <v>1887</v>
      </c>
      <c r="B997" s="5" t="s">
        <v>834</v>
      </c>
      <c r="C997" s="6">
        <v>0</v>
      </c>
      <c r="D997" s="6">
        <v>951214.07</v>
      </c>
      <c r="E997" s="6">
        <v>-939129.71</v>
      </c>
      <c r="F997" s="6">
        <v>12084.36</v>
      </c>
      <c r="G997" s="6">
        <f t="shared" si="15"/>
        <v>-12084.36</v>
      </c>
    </row>
    <row r="998" spans="1:7">
      <c r="A998" s="4" t="s">
        <v>1888</v>
      </c>
      <c r="B998" s="5" t="s">
        <v>880</v>
      </c>
      <c r="C998" s="6">
        <v>469124</v>
      </c>
      <c r="D998" s="6">
        <v>1689321.69</v>
      </c>
      <c r="E998" s="6">
        <v>-844.81999999999994</v>
      </c>
      <c r="F998" s="6">
        <v>1688476.87</v>
      </c>
      <c r="G998" s="6">
        <f t="shared" si="15"/>
        <v>-1219352.8700000001</v>
      </c>
    </row>
    <row r="999" spans="1:7">
      <c r="A999" s="4" t="s">
        <v>1889</v>
      </c>
      <c r="B999" s="5" t="s">
        <v>902</v>
      </c>
      <c r="C999" s="6">
        <v>0</v>
      </c>
      <c r="D999" s="6">
        <v>116.73</v>
      </c>
      <c r="E999" s="6">
        <v>0</v>
      </c>
      <c r="F999" s="6">
        <v>116.73</v>
      </c>
      <c r="G999" s="6">
        <f t="shared" si="15"/>
        <v>-116.73</v>
      </c>
    </row>
    <row r="1000" spans="1:7">
      <c r="A1000" s="4" t="s">
        <v>1890</v>
      </c>
      <c r="B1000" s="5" t="s">
        <v>906</v>
      </c>
      <c r="C1000" s="6">
        <v>0</v>
      </c>
      <c r="D1000" s="6">
        <v>116.73</v>
      </c>
      <c r="E1000" s="6">
        <v>0</v>
      </c>
      <c r="F1000" s="6">
        <v>116.73</v>
      </c>
      <c r="G1000" s="6">
        <f t="shared" si="15"/>
        <v>-116.73</v>
      </c>
    </row>
    <row r="1001" spans="1:7">
      <c r="A1001" s="4" t="s">
        <v>1891</v>
      </c>
      <c r="B1001" s="5" t="s">
        <v>908</v>
      </c>
      <c r="C1001" s="6">
        <v>469124</v>
      </c>
      <c r="D1001" s="6">
        <v>1504014.85</v>
      </c>
      <c r="E1001" s="6">
        <v>-967.52</v>
      </c>
      <c r="F1001" s="6">
        <v>1503047.33</v>
      </c>
      <c r="G1001" s="6">
        <f t="shared" si="15"/>
        <v>-1033923.3300000001</v>
      </c>
    </row>
    <row r="1002" spans="1:7">
      <c r="A1002" s="4" t="s">
        <v>1892</v>
      </c>
      <c r="B1002" s="5" t="s">
        <v>1893</v>
      </c>
      <c r="C1002" s="6">
        <v>469124</v>
      </c>
      <c r="D1002" s="6">
        <v>1504014.85</v>
      </c>
      <c r="E1002" s="6">
        <v>-967.52</v>
      </c>
      <c r="F1002" s="6">
        <v>1503047.33</v>
      </c>
      <c r="G1002" s="6">
        <f t="shared" si="15"/>
        <v>-1033923.3300000001</v>
      </c>
    </row>
    <row r="1003" spans="1:7">
      <c r="A1003" s="4" t="s">
        <v>1894</v>
      </c>
      <c r="B1003" s="5" t="s">
        <v>950</v>
      </c>
      <c r="C1003" s="6">
        <v>0</v>
      </c>
      <c r="D1003" s="6">
        <v>148908.99</v>
      </c>
      <c r="E1003" s="6">
        <v>0</v>
      </c>
      <c r="F1003" s="6">
        <v>148908.99</v>
      </c>
      <c r="G1003" s="6">
        <f t="shared" si="15"/>
        <v>-148908.99</v>
      </c>
    </row>
    <row r="1004" spans="1:7">
      <c r="A1004" s="4" t="s">
        <v>1895</v>
      </c>
      <c r="B1004" s="5" t="s">
        <v>952</v>
      </c>
      <c r="C1004" s="6">
        <v>0</v>
      </c>
      <c r="D1004" s="6">
        <v>148908.99</v>
      </c>
      <c r="E1004" s="6">
        <v>0</v>
      </c>
      <c r="F1004" s="6">
        <v>148908.99</v>
      </c>
      <c r="G1004" s="6">
        <f t="shared" si="15"/>
        <v>-148908.99</v>
      </c>
    </row>
    <row r="1005" spans="1:7">
      <c r="A1005" s="4" t="s">
        <v>1896</v>
      </c>
      <c r="B1005" s="5" t="s">
        <v>956</v>
      </c>
      <c r="C1005" s="6">
        <v>0</v>
      </c>
      <c r="D1005" s="6">
        <v>27212.18</v>
      </c>
      <c r="E1005" s="6">
        <v>659.65</v>
      </c>
      <c r="F1005" s="6">
        <v>27871.83</v>
      </c>
      <c r="G1005" s="6">
        <f t="shared" si="15"/>
        <v>-27871.83</v>
      </c>
    </row>
    <row r="1006" spans="1:7">
      <c r="A1006" s="4" t="s">
        <v>1897</v>
      </c>
      <c r="B1006" s="5" t="s">
        <v>958</v>
      </c>
      <c r="C1006" s="6">
        <v>0</v>
      </c>
      <c r="D1006" s="6">
        <v>27212.18</v>
      </c>
      <c r="E1006" s="6">
        <v>659.65</v>
      </c>
      <c r="F1006" s="6">
        <v>27871.83</v>
      </c>
      <c r="G1006" s="6">
        <f t="shared" si="15"/>
        <v>-27871.83</v>
      </c>
    </row>
    <row r="1007" spans="1:7">
      <c r="A1007" s="4" t="s">
        <v>1898</v>
      </c>
      <c r="B1007" s="5" t="s">
        <v>974</v>
      </c>
      <c r="C1007" s="6">
        <v>0</v>
      </c>
      <c r="D1007" s="6">
        <v>9068.94</v>
      </c>
      <c r="E1007" s="6">
        <v>-536.94999999999993</v>
      </c>
      <c r="F1007" s="6">
        <v>8531.99</v>
      </c>
      <c r="G1007" s="6">
        <f t="shared" si="15"/>
        <v>-8531.99</v>
      </c>
    </row>
    <row r="1008" spans="1:7">
      <c r="A1008" s="4" t="s">
        <v>1899</v>
      </c>
      <c r="B1008" s="5" t="s">
        <v>984</v>
      </c>
      <c r="C1008" s="6">
        <v>0</v>
      </c>
      <c r="D1008" s="6">
        <v>6612.31</v>
      </c>
      <c r="E1008" s="6">
        <v>-27.3</v>
      </c>
      <c r="F1008" s="6">
        <v>6585.01</v>
      </c>
      <c r="G1008" s="6">
        <f t="shared" si="15"/>
        <v>-6585.01</v>
      </c>
    </row>
    <row r="1009" spans="1:7">
      <c r="A1009" s="4" t="s">
        <v>1900</v>
      </c>
      <c r="B1009" s="5" t="s">
        <v>988</v>
      </c>
      <c r="C1009" s="6">
        <v>0</v>
      </c>
      <c r="D1009" s="6">
        <v>2456.63</v>
      </c>
      <c r="E1009" s="6">
        <v>-509.65</v>
      </c>
      <c r="F1009" s="6">
        <v>1946.98</v>
      </c>
      <c r="G1009" s="6">
        <f t="shared" si="15"/>
        <v>-1946.98</v>
      </c>
    </row>
    <row r="1010" spans="1:7">
      <c r="A1010" s="4" t="s">
        <v>1901</v>
      </c>
      <c r="B1010" s="5" t="s">
        <v>1189</v>
      </c>
      <c r="C1010" s="6">
        <v>0</v>
      </c>
      <c r="D1010" s="6">
        <v>38792.29</v>
      </c>
      <c r="E1010" s="6">
        <v>0</v>
      </c>
      <c r="F1010" s="6">
        <v>38792.29</v>
      </c>
      <c r="G1010" s="6">
        <f t="shared" si="15"/>
        <v>-38792.29</v>
      </c>
    </row>
    <row r="1011" spans="1:7">
      <c r="A1011" s="4" t="s">
        <v>1902</v>
      </c>
      <c r="B1011" s="5" t="s">
        <v>1253</v>
      </c>
      <c r="C1011" s="6">
        <v>0</v>
      </c>
      <c r="D1011" s="6">
        <v>38792.29</v>
      </c>
      <c r="E1011" s="6">
        <v>0</v>
      </c>
      <c r="F1011" s="6">
        <v>38792.29</v>
      </c>
      <c r="G1011" s="6">
        <f t="shared" si="15"/>
        <v>-38792.29</v>
      </c>
    </row>
    <row r="1012" spans="1:7">
      <c r="A1012" s="4" t="s">
        <v>1903</v>
      </c>
      <c r="B1012" s="5" t="s">
        <v>1255</v>
      </c>
      <c r="C1012" s="6">
        <v>0</v>
      </c>
      <c r="D1012" s="6">
        <v>45861.130000000005</v>
      </c>
      <c r="E1012" s="6">
        <v>-339436.73</v>
      </c>
      <c r="F1012" s="6">
        <v>-293575.60000000003</v>
      </c>
      <c r="G1012" s="6">
        <f t="shared" si="15"/>
        <v>293575.60000000003</v>
      </c>
    </row>
    <row r="1013" spans="1:7">
      <c r="A1013" s="4" t="s">
        <v>1904</v>
      </c>
      <c r="B1013" s="5" t="s">
        <v>1905</v>
      </c>
      <c r="C1013" s="6">
        <v>0</v>
      </c>
      <c r="D1013" s="6">
        <v>424.33</v>
      </c>
      <c r="E1013" s="6">
        <v>0</v>
      </c>
      <c r="F1013" s="6">
        <v>424.33</v>
      </c>
      <c r="G1013" s="6">
        <f t="shared" si="15"/>
        <v>-424.33</v>
      </c>
    </row>
    <row r="1014" spans="1:7">
      <c r="A1014" s="4" t="s">
        <v>1906</v>
      </c>
      <c r="B1014" s="5" t="s">
        <v>1269</v>
      </c>
      <c r="C1014" s="6">
        <v>0</v>
      </c>
      <c r="D1014" s="6">
        <v>24522.89</v>
      </c>
      <c r="E1014" s="6">
        <v>0</v>
      </c>
      <c r="F1014" s="6">
        <v>24522.89</v>
      </c>
      <c r="G1014" s="6">
        <f t="shared" si="15"/>
        <v>-24522.89</v>
      </c>
    </row>
    <row r="1015" spans="1:7">
      <c r="A1015" s="4" t="s">
        <v>1907</v>
      </c>
      <c r="B1015" s="5" t="s">
        <v>1908</v>
      </c>
      <c r="C1015" s="6">
        <v>0</v>
      </c>
      <c r="D1015" s="6">
        <v>990.01</v>
      </c>
      <c r="E1015" s="6">
        <v>0</v>
      </c>
      <c r="F1015" s="6">
        <v>990.01</v>
      </c>
      <c r="G1015" s="6">
        <f t="shared" si="15"/>
        <v>-990.01</v>
      </c>
    </row>
    <row r="1016" spans="1:7">
      <c r="A1016" s="4" t="s">
        <v>1909</v>
      </c>
      <c r="B1016" s="5" t="s">
        <v>1327</v>
      </c>
      <c r="C1016" s="6">
        <v>0</v>
      </c>
      <c r="D1016" s="6">
        <v>19923.900000000001</v>
      </c>
      <c r="E1016" s="6">
        <v>-339436.73</v>
      </c>
      <c r="F1016" s="6">
        <v>-319512.83</v>
      </c>
      <c r="G1016" s="6">
        <f t="shared" si="15"/>
        <v>319512.83</v>
      </c>
    </row>
    <row r="1017" spans="1:7">
      <c r="A1017" s="4" t="s">
        <v>1910</v>
      </c>
      <c r="B1017" s="5" t="s">
        <v>1329</v>
      </c>
      <c r="C1017" s="6">
        <v>2939649</v>
      </c>
      <c r="D1017" s="6">
        <v>11654463.219999999</v>
      </c>
      <c r="E1017" s="6">
        <v>-3946320.0599999996</v>
      </c>
      <c r="F1017" s="6">
        <v>7708143.1600000001</v>
      </c>
      <c r="G1017" s="6">
        <f t="shared" si="15"/>
        <v>-4768494.16</v>
      </c>
    </row>
    <row r="1018" spans="1:7">
      <c r="A1018" s="4" t="s">
        <v>1911</v>
      </c>
      <c r="B1018" s="5" t="s">
        <v>1331</v>
      </c>
      <c r="C1018" s="6">
        <v>0</v>
      </c>
      <c r="D1018" s="6">
        <v>1406.2</v>
      </c>
      <c r="E1018" s="6">
        <v>0</v>
      </c>
      <c r="F1018" s="6">
        <v>1406.2</v>
      </c>
      <c r="G1018" s="6">
        <f t="shared" si="15"/>
        <v>-1406.2</v>
      </c>
    </row>
    <row r="1019" spans="1:7">
      <c r="A1019" s="4" t="s">
        <v>1912</v>
      </c>
      <c r="B1019" s="5" t="s">
        <v>1337</v>
      </c>
      <c r="C1019" s="6">
        <v>0</v>
      </c>
      <c r="D1019" s="6">
        <v>1406.2</v>
      </c>
      <c r="E1019" s="6">
        <v>0</v>
      </c>
      <c r="F1019" s="6">
        <v>1406.2</v>
      </c>
      <c r="G1019" s="6">
        <f t="shared" si="15"/>
        <v>-1406.2</v>
      </c>
    </row>
    <row r="1020" spans="1:7">
      <c r="A1020" s="4" t="s">
        <v>1913</v>
      </c>
      <c r="B1020" s="5" t="s">
        <v>1339</v>
      </c>
      <c r="C1020" s="6">
        <v>2939649</v>
      </c>
      <c r="D1020" s="6">
        <v>11653057.02</v>
      </c>
      <c r="E1020" s="6">
        <v>-3946320.0599999996</v>
      </c>
      <c r="F1020" s="6">
        <v>7706736.96</v>
      </c>
      <c r="G1020" s="6">
        <f t="shared" si="15"/>
        <v>-4767087.96</v>
      </c>
    </row>
    <row r="1021" spans="1:7">
      <c r="A1021" s="4" t="s">
        <v>1914</v>
      </c>
      <c r="B1021" s="5" t="s">
        <v>1341</v>
      </c>
      <c r="C1021" s="6">
        <v>511790</v>
      </c>
      <c r="D1021" s="6">
        <v>10717045.75</v>
      </c>
      <c r="E1021" s="6">
        <v>-3699824.57</v>
      </c>
      <c r="F1021" s="6">
        <v>7017221.1799999997</v>
      </c>
      <c r="G1021" s="6">
        <f t="shared" si="15"/>
        <v>-6505431.1799999997</v>
      </c>
    </row>
    <row r="1022" spans="1:7">
      <c r="A1022" s="4" t="s">
        <v>1915</v>
      </c>
      <c r="B1022" s="5" t="s">
        <v>1353</v>
      </c>
      <c r="C1022" s="6">
        <v>1446053</v>
      </c>
      <c r="D1022" s="6">
        <v>356345.57</v>
      </c>
      <c r="E1022" s="6">
        <v>0</v>
      </c>
      <c r="F1022" s="6">
        <v>356345.57</v>
      </c>
      <c r="G1022" s="6">
        <f t="shared" si="15"/>
        <v>1089707.43</v>
      </c>
    </row>
    <row r="1023" spans="1:7">
      <c r="A1023" s="4" t="s">
        <v>1916</v>
      </c>
      <c r="B1023" s="5" t="s">
        <v>1917</v>
      </c>
      <c r="C1023" s="6">
        <v>0</v>
      </c>
      <c r="D1023" s="6">
        <v>26656.91</v>
      </c>
      <c r="E1023" s="6">
        <v>-1002.23</v>
      </c>
      <c r="F1023" s="6">
        <v>25654.68</v>
      </c>
      <c r="G1023" s="6">
        <f t="shared" si="15"/>
        <v>-25654.68</v>
      </c>
    </row>
    <row r="1024" spans="1:7">
      <c r="A1024" s="4" t="s">
        <v>1918</v>
      </c>
      <c r="B1024" s="5" t="s">
        <v>1377</v>
      </c>
      <c r="C1024" s="6">
        <v>981806</v>
      </c>
      <c r="D1024" s="6">
        <v>553008.79</v>
      </c>
      <c r="E1024" s="6">
        <v>-245493.26</v>
      </c>
      <c r="F1024" s="6">
        <v>307515.53000000003</v>
      </c>
      <c r="G1024" s="6">
        <f t="shared" si="15"/>
        <v>674290.47</v>
      </c>
    </row>
    <row r="1025" spans="1:7">
      <c r="A1025" s="4" t="s">
        <v>1919</v>
      </c>
      <c r="B1025" s="5" t="s">
        <v>1920</v>
      </c>
      <c r="C1025" s="6">
        <v>0</v>
      </c>
      <c r="D1025" s="6">
        <v>9019720000</v>
      </c>
      <c r="E1025" s="6">
        <v>0</v>
      </c>
      <c r="F1025" s="6">
        <v>9019720000</v>
      </c>
      <c r="G1025" s="6">
        <f t="shared" si="15"/>
        <v>-9019720000</v>
      </c>
    </row>
    <row r="1026" spans="1:7">
      <c r="A1026" s="4" t="s">
        <v>1921</v>
      </c>
      <c r="B1026" s="5" t="s">
        <v>1579</v>
      </c>
      <c r="C1026" s="6">
        <v>463007</v>
      </c>
      <c r="D1026" s="6">
        <v>608001.28000000003</v>
      </c>
      <c r="E1026" s="6">
        <v>0</v>
      </c>
      <c r="F1026" s="6">
        <v>608001.28000000003</v>
      </c>
      <c r="G1026" s="6">
        <f t="shared" si="15"/>
        <v>-144994.28000000003</v>
      </c>
    </row>
    <row r="1027" spans="1:7">
      <c r="A1027" s="4" t="s">
        <v>1922</v>
      </c>
      <c r="B1027" s="5" t="s">
        <v>1923</v>
      </c>
      <c r="C1027" s="6">
        <v>0</v>
      </c>
      <c r="D1027" s="6">
        <v>48330.63</v>
      </c>
      <c r="E1027" s="6">
        <v>0</v>
      </c>
      <c r="F1027" s="6">
        <v>48330.63</v>
      </c>
      <c r="G1027" s="6">
        <f t="shared" si="15"/>
        <v>-48330.63</v>
      </c>
    </row>
    <row r="1028" spans="1:7">
      <c r="A1028" s="4" t="s">
        <v>1924</v>
      </c>
      <c r="B1028" s="5" t="s">
        <v>1585</v>
      </c>
      <c r="C1028" s="6">
        <v>0</v>
      </c>
      <c r="D1028" s="6">
        <v>48330.63</v>
      </c>
      <c r="E1028" s="6">
        <v>0</v>
      </c>
      <c r="F1028" s="6">
        <v>48330.63</v>
      </c>
      <c r="G1028" s="6">
        <f t="shared" si="15"/>
        <v>-48330.63</v>
      </c>
    </row>
    <row r="1029" spans="1:7">
      <c r="A1029" s="4" t="s">
        <v>1925</v>
      </c>
      <c r="B1029" s="5" t="s">
        <v>1635</v>
      </c>
      <c r="C1029" s="6">
        <v>463007</v>
      </c>
      <c r="D1029" s="6">
        <v>559670.65</v>
      </c>
      <c r="E1029" s="6">
        <v>0</v>
      </c>
      <c r="F1029" s="6">
        <v>559670.65</v>
      </c>
      <c r="G1029" s="6">
        <f t="shared" si="15"/>
        <v>-96663.650000000023</v>
      </c>
    </row>
    <row r="1030" spans="1:7">
      <c r="A1030" s="4" t="s">
        <v>1926</v>
      </c>
      <c r="B1030" s="5" t="s">
        <v>1927</v>
      </c>
      <c r="C1030" s="6">
        <v>0</v>
      </c>
      <c r="D1030" s="6">
        <v>2757370397.6300001</v>
      </c>
      <c r="E1030" s="6">
        <v>0</v>
      </c>
      <c r="F1030" s="6">
        <v>2757370397.6300001</v>
      </c>
      <c r="G1030" s="6">
        <f t="shared" ref="G1030:G1036" si="16">C1030-F1030</f>
        <v>-2757370397.6300001</v>
      </c>
    </row>
    <row r="1031" spans="1:7">
      <c r="A1031" s="4" t="s">
        <v>1928</v>
      </c>
      <c r="B1031" s="5" t="s">
        <v>1639</v>
      </c>
      <c r="C1031" s="6">
        <v>0</v>
      </c>
      <c r="D1031" s="6">
        <v>2757370397.6300001</v>
      </c>
      <c r="E1031" s="6">
        <v>0</v>
      </c>
      <c r="F1031" s="6">
        <v>2757370397.6300001</v>
      </c>
      <c r="G1031" s="6">
        <f t="shared" si="16"/>
        <v>-2757370397.6300001</v>
      </c>
    </row>
    <row r="1032" spans="1:7">
      <c r="A1032" s="4" t="s">
        <v>1929</v>
      </c>
      <c r="B1032" s="5" t="s">
        <v>1641</v>
      </c>
      <c r="C1032" s="6">
        <v>0</v>
      </c>
      <c r="D1032" s="6">
        <v>2757370397.6300001</v>
      </c>
      <c r="E1032" s="6">
        <v>0</v>
      </c>
      <c r="F1032" s="6">
        <v>2757370397.6300001</v>
      </c>
      <c r="G1032" s="6">
        <f t="shared" si="16"/>
        <v>-2757370397.6300001</v>
      </c>
    </row>
    <row r="1033" spans="1:7">
      <c r="A1033" s="4" t="s">
        <v>1930</v>
      </c>
      <c r="B1033" s="5" t="s">
        <v>1643</v>
      </c>
      <c r="C1033" s="6">
        <v>0</v>
      </c>
      <c r="D1033" s="6">
        <v>2757370397.6300001</v>
      </c>
      <c r="E1033" s="6">
        <v>0</v>
      </c>
      <c r="F1033" s="6">
        <v>2757370397.6300001</v>
      </c>
      <c r="G1033" s="6">
        <f t="shared" si="16"/>
        <v>-2757370397.6300001</v>
      </c>
    </row>
    <row r="1034" spans="1:7">
      <c r="A1034" s="4" t="s">
        <v>1931</v>
      </c>
      <c r="B1034" s="5" t="s">
        <v>1645</v>
      </c>
      <c r="C1034" s="6">
        <v>0</v>
      </c>
      <c r="D1034" s="6">
        <v>2757370397.6300001</v>
      </c>
      <c r="E1034" s="6">
        <v>0</v>
      </c>
      <c r="F1034" s="6">
        <v>2757370397.6300001</v>
      </c>
      <c r="G1034" s="6">
        <f t="shared" si="16"/>
        <v>-2757370397.6300001</v>
      </c>
    </row>
    <row r="1035" spans="1:7">
      <c r="A1035" s="4"/>
      <c r="B1035" s="5"/>
      <c r="C1035" s="6"/>
      <c r="D1035" s="6"/>
      <c r="E1035" s="6"/>
      <c r="F1035" s="6"/>
      <c r="G1035" s="6"/>
    </row>
    <row r="1036" spans="1:7">
      <c r="A1036" s="9" t="s">
        <v>1932</v>
      </c>
      <c r="B1036" s="10"/>
      <c r="C1036" s="7">
        <v>2165910805669</v>
      </c>
      <c r="D1036" s="7">
        <v>1898651990431.1826</v>
      </c>
      <c r="E1036" s="7">
        <v>-14085465817.120035</v>
      </c>
      <c r="F1036" s="7">
        <v>1884566524614.0635</v>
      </c>
      <c r="G1036" s="7">
        <f t="shared" si="16"/>
        <v>281344281054.93652</v>
      </c>
    </row>
  </sheetData>
  <mergeCells count="1">
    <mergeCell ref="A1036:B103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Receita por Natureza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</dc:creator>
  <cp:lastModifiedBy>Tiago</cp:lastModifiedBy>
  <dcterms:created xsi:type="dcterms:W3CDTF">2014-02-05T17:19:19Z</dcterms:created>
  <dcterms:modified xsi:type="dcterms:W3CDTF">2014-02-05T17:33:37Z</dcterms:modified>
</cp:coreProperties>
</file>